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0515" windowHeight="979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I272" i="1" l="1"/>
  <c r="I273" i="1"/>
  <c r="J273" i="1"/>
  <c r="I274" i="1"/>
  <c r="J274" i="1"/>
  <c r="I275" i="1"/>
  <c r="J275" i="1"/>
  <c r="I276" i="1"/>
  <c r="J276" i="1"/>
  <c r="I277" i="1"/>
  <c r="J277" i="1"/>
  <c r="I278" i="1"/>
  <c r="J278" i="1"/>
  <c r="I279" i="1"/>
  <c r="J279" i="1"/>
  <c r="I280" i="1"/>
  <c r="J280" i="1"/>
  <c r="I281" i="1"/>
  <c r="J281" i="1"/>
  <c r="I282" i="1"/>
  <c r="J282" i="1"/>
  <c r="I283" i="1"/>
  <c r="J283" i="1"/>
  <c r="I284" i="1"/>
  <c r="J284" i="1"/>
  <c r="I285" i="1"/>
  <c r="J285" i="1"/>
  <c r="I286" i="1"/>
  <c r="J286" i="1"/>
  <c r="I287" i="1"/>
  <c r="J287" i="1"/>
  <c r="I288" i="1"/>
  <c r="J288" i="1"/>
  <c r="I289" i="1"/>
  <c r="J289" i="1"/>
  <c r="I290" i="1"/>
  <c r="J290" i="1"/>
  <c r="I291" i="1"/>
  <c r="J291" i="1"/>
  <c r="I292" i="1"/>
  <c r="J292" i="1"/>
  <c r="I293" i="1"/>
  <c r="J293" i="1"/>
  <c r="I294" i="1"/>
  <c r="J294" i="1"/>
  <c r="I295" i="1"/>
  <c r="J295" i="1"/>
  <c r="I296" i="1"/>
  <c r="J296" i="1"/>
  <c r="I297" i="1"/>
  <c r="J297" i="1"/>
  <c r="I298" i="1"/>
  <c r="J298" i="1"/>
  <c r="I299" i="1"/>
  <c r="J299" i="1"/>
  <c r="I300" i="1"/>
  <c r="J300" i="1"/>
  <c r="I301" i="1"/>
  <c r="J301" i="1"/>
  <c r="I302" i="1"/>
  <c r="J302" i="1"/>
  <c r="I303" i="1"/>
  <c r="J303" i="1"/>
  <c r="I304" i="1"/>
  <c r="J304" i="1"/>
  <c r="I305" i="1"/>
  <c r="J305" i="1"/>
  <c r="I306" i="1"/>
  <c r="J306" i="1"/>
  <c r="I307" i="1"/>
  <c r="J307" i="1"/>
  <c r="I308" i="1"/>
  <c r="J308" i="1"/>
  <c r="I309" i="1"/>
  <c r="J309" i="1"/>
  <c r="I310" i="1"/>
  <c r="J310" i="1"/>
  <c r="I311" i="1"/>
  <c r="J311" i="1"/>
  <c r="I312" i="1"/>
  <c r="J312" i="1"/>
  <c r="I313" i="1"/>
  <c r="J313" i="1"/>
  <c r="I314" i="1"/>
  <c r="J314" i="1"/>
  <c r="I315" i="1"/>
  <c r="J315" i="1"/>
  <c r="I316" i="1"/>
  <c r="J316" i="1"/>
  <c r="I317" i="1"/>
  <c r="J317" i="1"/>
  <c r="I318" i="1"/>
  <c r="J318" i="1"/>
  <c r="I319" i="1"/>
  <c r="J319" i="1"/>
  <c r="I320" i="1"/>
  <c r="J320" i="1"/>
  <c r="I321" i="1"/>
  <c r="J321" i="1"/>
  <c r="I322" i="1"/>
  <c r="J322" i="1"/>
  <c r="I323" i="1"/>
  <c r="J323" i="1"/>
  <c r="I324" i="1"/>
  <c r="J324" i="1"/>
  <c r="I325" i="1"/>
  <c r="J325" i="1"/>
  <c r="I326" i="1"/>
  <c r="J326" i="1"/>
  <c r="I327" i="1"/>
  <c r="J327" i="1"/>
  <c r="I328" i="1"/>
  <c r="J328" i="1"/>
  <c r="I329" i="1"/>
  <c r="J329" i="1"/>
  <c r="I330" i="1"/>
  <c r="J330" i="1"/>
  <c r="I331" i="1"/>
  <c r="J331" i="1"/>
  <c r="I332" i="1"/>
  <c r="J332" i="1"/>
  <c r="I333" i="1"/>
  <c r="J333" i="1"/>
  <c r="I334" i="1"/>
  <c r="J334" i="1"/>
  <c r="I335" i="1"/>
  <c r="J335" i="1"/>
  <c r="I336" i="1"/>
  <c r="J336" i="1"/>
  <c r="I337" i="1"/>
  <c r="J337" i="1"/>
  <c r="I338" i="1"/>
  <c r="J338" i="1"/>
  <c r="I339" i="1"/>
  <c r="J339" i="1"/>
  <c r="I340" i="1"/>
  <c r="J340" i="1"/>
  <c r="I341" i="1"/>
  <c r="J341" i="1"/>
  <c r="I342" i="1"/>
  <c r="J342" i="1"/>
  <c r="I343" i="1"/>
  <c r="J343" i="1"/>
  <c r="I344" i="1"/>
  <c r="J344" i="1"/>
  <c r="I345" i="1"/>
  <c r="J345" i="1"/>
  <c r="I346" i="1"/>
  <c r="J346" i="1"/>
  <c r="I347" i="1"/>
  <c r="J347" i="1"/>
  <c r="I348" i="1"/>
  <c r="J348" i="1"/>
  <c r="I349" i="1"/>
  <c r="J349" i="1"/>
  <c r="I350" i="1"/>
  <c r="J350" i="1"/>
  <c r="I351" i="1"/>
  <c r="J351" i="1"/>
  <c r="I352" i="1"/>
  <c r="J352" i="1"/>
  <c r="I353" i="1"/>
  <c r="J353" i="1"/>
  <c r="I354" i="1"/>
  <c r="J354" i="1"/>
  <c r="I355" i="1"/>
  <c r="J355" i="1"/>
  <c r="I356" i="1"/>
  <c r="J356" i="1"/>
  <c r="I357" i="1"/>
  <c r="J357" i="1"/>
  <c r="I358" i="1"/>
  <c r="J358" i="1"/>
  <c r="I359" i="1"/>
  <c r="J359" i="1"/>
  <c r="I360" i="1"/>
  <c r="J360" i="1"/>
  <c r="I361" i="1"/>
  <c r="J361" i="1"/>
  <c r="I362" i="1"/>
  <c r="J362" i="1"/>
  <c r="I363" i="1"/>
  <c r="J363" i="1"/>
  <c r="I364" i="1"/>
  <c r="J364" i="1"/>
  <c r="I365" i="1"/>
  <c r="J365" i="1"/>
  <c r="I366" i="1"/>
  <c r="J366" i="1"/>
  <c r="I367" i="1"/>
  <c r="J367" i="1"/>
  <c r="I368" i="1"/>
  <c r="J368" i="1"/>
  <c r="I369" i="1"/>
  <c r="J369" i="1"/>
  <c r="I370" i="1"/>
  <c r="J370" i="1"/>
  <c r="I371" i="1"/>
  <c r="J371" i="1"/>
  <c r="I372" i="1"/>
  <c r="J372" i="1"/>
  <c r="I373" i="1"/>
  <c r="J373" i="1"/>
  <c r="I374" i="1"/>
  <c r="J374" i="1"/>
  <c r="I375" i="1"/>
  <c r="J375" i="1"/>
  <c r="I376" i="1"/>
  <c r="J376" i="1"/>
  <c r="I377" i="1"/>
  <c r="J377" i="1"/>
  <c r="I378" i="1"/>
  <c r="J378" i="1"/>
  <c r="I379" i="1"/>
  <c r="J379" i="1"/>
  <c r="I380" i="1"/>
  <c r="J380" i="1"/>
  <c r="I381" i="1"/>
  <c r="J381" i="1"/>
  <c r="I382" i="1"/>
  <c r="J382" i="1"/>
  <c r="I383" i="1"/>
  <c r="J383" i="1"/>
  <c r="I384" i="1"/>
  <c r="J384" i="1"/>
  <c r="I385" i="1"/>
  <c r="J385" i="1"/>
  <c r="I386" i="1"/>
  <c r="J386" i="1"/>
  <c r="I387" i="1"/>
  <c r="J387" i="1"/>
  <c r="I388" i="1"/>
  <c r="J388" i="1"/>
  <c r="I389" i="1"/>
  <c r="J389" i="1"/>
  <c r="I390" i="1"/>
  <c r="J390" i="1"/>
  <c r="I391" i="1"/>
  <c r="J391" i="1"/>
  <c r="I392" i="1"/>
  <c r="J392" i="1"/>
  <c r="I393" i="1"/>
  <c r="J393" i="1"/>
  <c r="I394" i="1"/>
  <c r="J394" i="1"/>
  <c r="I395" i="1"/>
  <c r="J395" i="1"/>
  <c r="I396" i="1"/>
  <c r="J396" i="1"/>
  <c r="I397" i="1"/>
  <c r="J397" i="1"/>
  <c r="I398" i="1"/>
  <c r="J398" i="1"/>
  <c r="I399" i="1"/>
  <c r="J399" i="1"/>
  <c r="I400" i="1"/>
  <c r="J400" i="1"/>
  <c r="I401" i="1"/>
  <c r="J401" i="1"/>
  <c r="I402" i="1"/>
  <c r="J402" i="1"/>
  <c r="I403" i="1"/>
  <c r="J403" i="1"/>
  <c r="I404" i="1"/>
  <c r="J404" i="1"/>
  <c r="I405" i="1"/>
  <c r="J405" i="1"/>
  <c r="I406" i="1"/>
  <c r="J406" i="1"/>
  <c r="I407" i="1"/>
  <c r="J407" i="1"/>
  <c r="I408" i="1"/>
  <c r="J408" i="1"/>
  <c r="I409" i="1"/>
  <c r="J409" i="1"/>
  <c r="I410" i="1"/>
  <c r="J410" i="1"/>
  <c r="I411" i="1"/>
  <c r="J411" i="1"/>
  <c r="I412" i="1"/>
  <c r="J412" i="1"/>
  <c r="I413" i="1"/>
  <c r="J413" i="1"/>
  <c r="I414" i="1"/>
  <c r="J414" i="1"/>
  <c r="I415" i="1"/>
  <c r="J415" i="1"/>
  <c r="I416" i="1"/>
  <c r="J416" i="1"/>
  <c r="I417" i="1"/>
  <c r="J417" i="1"/>
  <c r="I418" i="1"/>
  <c r="J418" i="1"/>
  <c r="I419" i="1"/>
  <c r="J419" i="1"/>
  <c r="I420" i="1"/>
  <c r="J420" i="1"/>
  <c r="I421" i="1"/>
  <c r="J421" i="1"/>
  <c r="I422" i="1"/>
  <c r="J422" i="1"/>
  <c r="I423" i="1"/>
  <c r="J423" i="1"/>
  <c r="I424" i="1"/>
  <c r="J424" i="1"/>
  <c r="I425" i="1"/>
  <c r="J425" i="1"/>
  <c r="I426" i="1"/>
  <c r="J426" i="1"/>
  <c r="I427" i="1"/>
  <c r="J427" i="1"/>
  <c r="I428" i="1"/>
  <c r="J428" i="1"/>
  <c r="I429" i="1"/>
  <c r="J429" i="1"/>
  <c r="I430" i="1"/>
  <c r="J430" i="1"/>
  <c r="I431" i="1"/>
  <c r="J431" i="1"/>
  <c r="I432" i="1"/>
  <c r="J432" i="1"/>
  <c r="I433" i="1"/>
  <c r="J433" i="1"/>
  <c r="I434" i="1"/>
  <c r="J434" i="1"/>
  <c r="I435" i="1"/>
  <c r="J435" i="1"/>
  <c r="I436" i="1"/>
  <c r="J436" i="1"/>
  <c r="I437" i="1"/>
  <c r="J437" i="1"/>
  <c r="I438" i="1"/>
  <c r="J438" i="1"/>
  <c r="I439" i="1"/>
  <c r="J439" i="1"/>
  <c r="I440" i="1"/>
  <c r="J440" i="1"/>
  <c r="I441" i="1"/>
  <c r="J441" i="1"/>
  <c r="I442" i="1"/>
  <c r="J442" i="1"/>
  <c r="I443" i="1"/>
  <c r="J443" i="1"/>
  <c r="I444" i="1"/>
  <c r="J444" i="1"/>
  <c r="I445" i="1"/>
  <c r="J445" i="1"/>
  <c r="I446" i="1"/>
  <c r="J446" i="1"/>
  <c r="I447" i="1"/>
  <c r="J447" i="1"/>
  <c r="I448" i="1"/>
  <c r="J448" i="1"/>
  <c r="I449" i="1"/>
  <c r="J449" i="1"/>
  <c r="I450" i="1"/>
  <c r="J450" i="1"/>
  <c r="I451" i="1"/>
  <c r="J451" i="1"/>
  <c r="I452" i="1"/>
  <c r="J452" i="1"/>
  <c r="I453" i="1"/>
  <c r="J453" i="1"/>
  <c r="I454" i="1"/>
  <c r="J454" i="1"/>
  <c r="I455" i="1"/>
  <c r="J455" i="1"/>
  <c r="I456" i="1"/>
  <c r="J456" i="1"/>
  <c r="I457" i="1"/>
  <c r="J457" i="1"/>
  <c r="I458" i="1"/>
  <c r="J458" i="1"/>
  <c r="I459" i="1"/>
  <c r="J459" i="1"/>
  <c r="I460" i="1"/>
  <c r="J460" i="1"/>
  <c r="I461" i="1"/>
  <c r="J461" i="1"/>
  <c r="I462" i="1"/>
  <c r="J462" i="1"/>
  <c r="I463" i="1"/>
  <c r="J463" i="1"/>
  <c r="I464" i="1"/>
  <c r="J464" i="1"/>
  <c r="I465" i="1"/>
  <c r="J465" i="1"/>
  <c r="I466" i="1"/>
  <c r="J466" i="1"/>
  <c r="I467" i="1"/>
  <c r="J467" i="1"/>
  <c r="I468" i="1"/>
  <c r="J468" i="1"/>
  <c r="I469" i="1"/>
  <c r="J469" i="1"/>
  <c r="I470" i="1"/>
  <c r="J470" i="1"/>
  <c r="I471" i="1"/>
  <c r="J471" i="1"/>
  <c r="I472" i="1"/>
  <c r="J472" i="1"/>
  <c r="I473" i="1"/>
  <c r="J473" i="1"/>
  <c r="I474" i="1"/>
  <c r="J474" i="1"/>
  <c r="I475" i="1"/>
  <c r="J475" i="1"/>
  <c r="I476" i="1"/>
  <c r="J476" i="1"/>
  <c r="I477" i="1"/>
  <c r="J477" i="1"/>
  <c r="I478" i="1"/>
  <c r="J478" i="1"/>
  <c r="I479" i="1"/>
  <c r="J479" i="1"/>
  <c r="I480" i="1"/>
  <c r="J480" i="1"/>
  <c r="I481" i="1"/>
  <c r="J481" i="1"/>
  <c r="I482" i="1"/>
  <c r="J482" i="1"/>
  <c r="I483" i="1"/>
  <c r="J483" i="1"/>
  <c r="I484" i="1"/>
  <c r="J484" i="1"/>
  <c r="I485" i="1"/>
  <c r="J485" i="1"/>
  <c r="I486" i="1"/>
  <c r="J486" i="1"/>
  <c r="I487" i="1"/>
  <c r="J487" i="1"/>
  <c r="I488" i="1"/>
  <c r="J488" i="1"/>
  <c r="I489" i="1"/>
  <c r="J489" i="1"/>
  <c r="I490" i="1"/>
  <c r="J490" i="1"/>
  <c r="I491" i="1"/>
  <c r="J491" i="1"/>
  <c r="I492" i="1"/>
  <c r="J492" i="1"/>
  <c r="I493" i="1"/>
  <c r="J493" i="1"/>
  <c r="I494" i="1"/>
  <c r="J494" i="1"/>
  <c r="I495" i="1"/>
  <c r="J495" i="1"/>
  <c r="I496" i="1"/>
  <c r="J496" i="1"/>
  <c r="I497" i="1"/>
  <c r="J497" i="1"/>
  <c r="I498" i="1"/>
  <c r="J498" i="1"/>
  <c r="I499" i="1"/>
  <c r="J499" i="1"/>
  <c r="I500" i="1"/>
  <c r="J500" i="1"/>
  <c r="J501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A319" i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A281" i="1"/>
  <c r="A282" i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273" i="1"/>
  <c r="A274" i="1"/>
  <c r="A275" i="1"/>
  <c r="A276" i="1" s="1"/>
  <c r="A277" i="1" s="1"/>
  <c r="A278" i="1" s="1"/>
  <c r="A279" i="1" s="1"/>
  <c r="A280" i="1" s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108" i="1"/>
  <c r="I108" i="1"/>
  <c r="J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108" i="1"/>
  <c r="A109" i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108" i="1"/>
  <c r="C109" i="1"/>
  <c r="C108" i="1"/>
  <c r="H108" i="1" s="1"/>
  <c r="B108" i="1"/>
  <c r="B109" i="1"/>
  <c r="L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I8" i="1"/>
  <c r="G8" i="1"/>
  <c r="B107" i="1"/>
  <c r="C107" i="1"/>
  <c r="H107" i="1" s="1"/>
  <c r="D107" i="1"/>
  <c r="L107" i="1"/>
  <c r="E107" i="1"/>
  <c r="J107" i="1" s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8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E10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8" i="1"/>
  <c r="C110" i="1" l="1"/>
  <c r="B110" i="1"/>
  <c r="C111" i="1" l="1"/>
  <c r="B111" i="1"/>
  <c r="B112" i="1" l="1"/>
  <c r="C112" i="1"/>
  <c r="C113" i="1" l="1"/>
  <c r="B113" i="1"/>
  <c r="B114" i="1" l="1"/>
  <c r="C114" i="1"/>
  <c r="C115" i="1" l="1"/>
  <c r="B115" i="1"/>
  <c r="C116" i="1" l="1"/>
  <c r="B116" i="1"/>
  <c r="C117" i="1" l="1"/>
  <c r="B117" i="1"/>
  <c r="B118" i="1" l="1"/>
  <c r="C118" i="1"/>
  <c r="C119" i="1" l="1"/>
  <c r="B119" i="1"/>
  <c r="B120" i="1" l="1"/>
  <c r="C120" i="1"/>
  <c r="B121" i="1" l="1"/>
  <c r="C121" i="1"/>
  <c r="B122" i="1" l="1"/>
  <c r="C122" i="1"/>
  <c r="C123" i="1" l="1"/>
  <c r="B123" i="1"/>
  <c r="B124" i="1" l="1"/>
  <c r="C124" i="1"/>
  <c r="B125" i="1" l="1"/>
  <c r="C125" i="1"/>
  <c r="C126" i="1" l="1"/>
  <c r="B126" i="1"/>
  <c r="C127" i="1" l="1"/>
  <c r="B127" i="1"/>
  <c r="B128" i="1" l="1"/>
  <c r="C128" i="1"/>
  <c r="B129" i="1" l="1"/>
  <c r="C129" i="1"/>
  <c r="B130" i="1" l="1"/>
  <c r="C130" i="1"/>
  <c r="C131" i="1" l="1"/>
  <c r="B131" i="1"/>
  <c r="B132" i="1" l="1"/>
  <c r="C132" i="1"/>
  <c r="C133" i="1" l="1"/>
  <c r="B133" i="1"/>
  <c r="B134" i="1" l="1"/>
  <c r="C134" i="1"/>
  <c r="C135" i="1" l="1"/>
  <c r="B135" i="1"/>
  <c r="B136" i="1" l="1"/>
  <c r="C136" i="1"/>
  <c r="B137" i="1" l="1"/>
  <c r="C137" i="1"/>
  <c r="B138" i="1" l="1"/>
  <c r="C138" i="1"/>
  <c r="C139" i="1" l="1"/>
  <c r="B139" i="1"/>
  <c r="B140" i="1" l="1"/>
  <c r="C140" i="1"/>
  <c r="C141" i="1" l="1"/>
  <c r="B141" i="1"/>
  <c r="C142" i="1" l="1"/>
  <c r="B142" i="1"/>
  <c r="C143" i="1" l="1"/>
  <c r="B143" i="1"/>
  <c r="B144" i="1" l="1"/>
  <c r="C144" i="1"/>
  <c r="C145" i="1" l="1"/>
  <c r="B145" i="1"/>
  <c r="B146" i="1" l="1"/>
  <c r="C146" i="1"/>
  <c r="C147" i="1" l="1"/>
  <c r="B147" i="1"/>
  <c r="B148" i="1" l="1"/>
  <c r="C148" i="1"/>
  <c r="B149" i="1" l="1"/>
  <c r="C149" i="1"/>
  <c r="B150" i="1" l="1"/>
  <c r="C150" i="1"/>
  <c r="C151" i="1" l="1"/>
  <c r="B151" i="1"/>
  <c r="B152" i="1" l="1"/>
  <c r="C152" i="1"/>
  <c r="B153" i="1" l="1"/>
  <c r="C153" i="1"/>
  <c r="B154" i="1" l="1"/>
  <c r="C154" i="1"/>
  <c r="C155" i="1" l="1"/>
  <c r="B155" i="1"/>
  <c r="B156" i="1" l="1"/>
  <c r="C156" i="1"/>
  <c r="B157" i="1" l="1"/>
  <c r="C157" i="1"/>
  <c r="C158" i="1" l="1"/>
  <c r="B158" i="1"/>
  <c r="C159" i="1" l="1"/>
  <c r="B159" i="1"/>
  <c r="B160" i="1" l="1"/>
  <c r="C160" i="1"/>
  <c r="C161" i="1" l="1"/>
  <c r="B161" i="1"/>
  <c r="B162" i="1" l="1"/>
  <c r="C162" i="1"/>
  <c r="C163" i="1" l="1"/>
  <c r="B163" i="1"/>
  <c r="B164" i="1" l="1"/>
  <c r="C164" i="1"/>
  <c r="B165" i="1" l="1"/>
  <c r="C165" i="1"/>
  <c r="B166" i="1" l="1"/>
  <c r="C166" i="1"/>
  <c r="C167" i="1" l="1"/>
  <c r="B167" i="1"/>
  <c r="B168" i="1" l="1"/>
  <c r="C168" i="1"/>
  <c r="B169" i="1" l="1"/>
  <c r="C169" i="1"/>
  <c r="B170" i="1" l="1"/>
  <c r="C170" i="1"/>
  <c r="C171" i="1" l="1"/>
  <c r="B171" i="1"/>
  <c r="B172" i="1" l="1"/>
  <c r="C172" i="1"/>
  <c r="B173" i="1" l="1"/>
  <c r="C173" i="1"/>
  <c r="B174" i="1" l="1"/>
  <c r="C174" i="1"/>
  <c r="C175" i="1" l="1"/>
  <c r="B175" i="1"/>
  <c r="B176" i="1" l="1"/>
  <c r="C176" i="1"/>
  <c r="C177" i="1" l="1"/>
  <c r="B177" i="1"/>
  <c r="B178" i="1" l="1"/>
  <c r="C178" i="1"/>
  <c r="C179" i="1" l="1"/>
  <c r="B179" i="1"/>
  <c r="B180" i="1" l="1"/>
  <c r="C180" i="1"/>
  <c r="C181" i="1" l="1"/>
  <c r="B181" i="1"/>
  <c r="B182" i="1" l="1"/>
  <c r="C182" i="1"/>
  <c r="C183" i="1" l="1"/>
  <c r="B183" i="1"/>
  <c r="B184" i="1" l="1"/>
  <c r="C184" i="1"/>
  <c r="B185" i="1" l="1"/>
  <c r="C185" i="1"/>
  <c r="B186" i="1" l="1"/>
  <c r="C186" i="1"/>
  <c r="C187" i="1" l="1"/>
  <c r="B187" i="1"/>
  <c r="C188" i="1" l="1"/>
  <c r="B188" i="1"/>
  <c r="B189" i="1" l="1"/>
  <c r="C189" i="1"/>
  <c r="B190" i="1" l="1"/>
  <c r="C190" i="1"/>
  <c r="C191" i="1" l="1"/>
  <c r="B191" i="1"/>
  <c r="B192" i="1" l="1"/>
  <c r="C192" i="1"/>
  <c r="B193" i="1" l="1"/>
  <c r="C193" i="1"/>
  <c r="B194" i="1" l="1"/>
  <c r="C194" i="1"/>
  <c r="C195" i="1" l="1"/>
  <c r="B195" i="1"/>
  <c r="B196" i="1" l="1"/>
  <c r="C196" i="1"/>
  <c r="C197" i="1" l="1"/>
  <c r="B197" i="1"/>
  <c r="B198" i="1" l="1"/>
  <c r="C198" i="1"/>
  <c r="C199" i="1" l="1"/>
  <c r="B199" i="1"/>
  <c r="B200" i="1" l="1"/>
  <c r="C200" i="1"/>
  <c r="B201" i="1" l="1"/>
  <c r="C201" i="1"/>
  <c r="B202" i="1" l="1"/>
  <c r="C202" i="1"/>
  <c r="C203" i="1" l="1"/>
  <c r="B203" i="1"/>
  <c r="B204" i="1" l="1"/>
  <c r="C204" i="1"/>
  <c r="B205" i="1" l="1"/>
  <c r="C205" i="1"/>
  <c r="B206" i="1" l="1"/>
  <c r="C206" i="1"/>
  <c r="C207" i="1" l="1"/>
  <c r="B207" i="1"/>
  <c r="B208" i="1" l="1"/>
  <c r="C208" i="1"/>
  <c r="B209" i="1" l="1"/>
  <c r="C209" i="1"/>
  <c r="B210" i="1" l="1"/>
  <c r="C210" i="1"/>
  <c r="C211" i="1" l="1"/>
  <c r="B211" i="1"/>
  <c r="C212" i="1" l="1"/>
  <c r="B212" i="1"/>
  <c r="B213" i="1" l="1"/>
  <c r="C213" i="1"/>
  <c r="B214" i="1" l="1"/>
  <c r="C214" i="1"/>
  <c r="C215" i="1" l="1"/>
  <c r="B215" i="1"/>
  <c r="B216" i="1" l="1"/>
  <c r="C216" i="1"/>
  <c r="B217" i="1" l="1"/>
  <c r="C217" i="1"/>
  <c r="C218" i="1" l="1"/>
  <c r="B218" i="1"/>
  <c r="C219" i="1" l="1"/>
  <c r="B219" i="1"/>
  <c r="B220" i="1" l="1"/>
  <c r="C220" i="1"/>
  <c r="C221" i="1" l="1"/>
  <c r="B221" i="1"/>
  <c r="B222" i="1" l="1"/>
  <c r="C222" i="1"/>
  <c r="C223" i="1" l="1"/>
  <c r="B223" i="1"/>
  <c r="B224" i="1" l="1"/>
  <c r="C224" i="1"/>
  <c r="B225" i="1" l="1"/>
  <c r="C225" i="1"/>
  <c r="B226" i="1" l="1"/>
  <c r="C226" i="1"/>
  <c r="C227" i="1" l="1"/>
  <c r="B227" i="1"/>
  <c r="B228" i="1" l="1"/>
  <c r="C228" i="1"/>
  <c r="B229" i="1" l="1"/>
  <c r="C229" i="1"/>
  <c r="B230" i="1" l="1"/>
  <c r="C230" i="1"/>
  <c r="C231" i="1" l="1"/>
  <c r="B231" i="1"/>
  <c r="B232" i="1" l="1"/>
  <c r="C232" i="1"/>
  <c r="B233" i="1" l="1"/>
  <c r="C233" i="1"/>
  <c r="C234" i="1" l="1"/>
  <c r="B234" i="1"/>
  <c r="C235" i="1" l="1"/>
  <c r="B235" i="1"/>
  <c r="C236" i="1" l="1"/>
  <c r="B236" i="1"/>
  <c r="C237" i="1" l="1"/>
  <c r="B237" i="1"/>
  <c r="C238" i="1" l="1"/>
  <c r="B238" i="1"/>
  <c r="C239" i="1" l="1"/>
  <c r="B239" i="1"/>
  <c r="B240" i="1" l="1"/>
  <c r="C240" i="1"/>
  <c r="C241" i="1" l="1"/>
  <c r="B241" i="1"/>
  <c r="B242" i="1" l="1"/>
  <c r="C242" i="1"/>
  <c r="C243" i="1" l="1"/>
  <c r="B243" i="1"/>
  <c r="B244" i="1" l="1"/>
  <c r="C244" i="1"/>
  <c r="B245" i="1" l="1"/>
  <c r="C245" i="1"/>
  <c r="B246" i="1" l="1"/>
  <c r="C246" i="1"/>
  <c r="C247" i="1" l="1"/>
  <c r="B247" i="1"/>
  <c r="B248" i="1" l="1"/>
  <c r="C248" i="1"/>
  <c r="B249" i="1" l="1"/>
  <c r="C249" i="1"/>
  <c r="C250" i="1" l="1"/>
  <c r="B250" i="1"/>
  <c r="C251" i="1" l="1"/>
  <c r="B251" i="1"/>
  <c r="C252" i="1" l="1"/>
  <c r="B252" i="1"/>
  <c r="C253" i="1" l="1"/>
  <c r="B253" i="1"/>
  <c r="C254" i="1" l="1"/>
  <c r="B254" i="1"/>
  <c r="C255" i="1" l="1"/>
  <c r="B255" i="1"/>
  <c r="B256" i="1" l="1"/>
  <c r="C256" i="1"/>
  <c r="C257" i="1" l="1"/>
  <c r="B257" i="1"/>
  <c r="C258" i="1" l="1"/>
  <c r="B258" i="1"/>
  <c r="C259" i="1" l="1"/>
  <c r="B259" i="1"/>
  <c r="B260" i="1" l="1"/>
  <c r="C260" i="1"/>
  <c r="B261" i="1" l="1"/>
  <c r="C261" i="1"/>
  <c r="B262" i="1" l="1"/>
  <c r="C262" i="1"/>
  <c r="C263" i="1" l="1"/>
  <c r="B263" i="1"/>
  <c r="B264" i="1" l="1"/>
  <c r="C264" i="1"/>
  <c r="B265" i="1" l="1"/>
  <c r="C265" i="1"/>
  <c r="B266" i="1" l="1"/>
  <c r="C266" i="1"/>
  <c r="C267" i="1" l="1"/>
  <c r="B267" i="1"/>
  <c r="C268" i="1" l="1"/>
  <c r="B268" i="1"/>
  <c r="B269" i="1" l="1"/>
  <c r="C269" i="1"/>
  <c r="B270" i="1" l="1"/>
  <c r="C270" i="1"/>
  <c r="C271" i="1" l="1"/>
  <c r="B271" i="1"/>
</calcChain>
</file>

<file path=xl/sharedStrings.xml><?xml version="1.0" encoding="utf-8"?>
<sst xmlns="http://schemas.openxmlformats.org/spreadsheetml/2006/main" count="16" uniqueCount="14">
  <si>
    <t>Npro</t>
  </si>
  <si>
    <t>Mpro</t>
  </si>
  <si>
    <t>Rectangulo</t>
  </si>
  <si>
    <t>Parábola Rectangulo</t>
  </si>
  <si>
    <t>Mro</t>
  </si>
  <si>
    <t>Nro</t>
  </si>
  <si>
    <t>Mprg</t>
  </si>
  <si>
    <t>Nprg</t>
  </si>
  <si>
    <t>Mrg</t>
  </si>
  <si>
    <t>Momentos en cdg</t>
  </si>
  <si>
    <t>Momentos en bord. Inferior</t>
  </si>
  <si>
    <t>x/h - x/d</t>
  </si>
  <si>
    <t>Nrg</t>
  </si>
  <si>
    <t>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</si>
</sst>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0" fillId="0" borderId="0" xfId="0" applyFont="1"/>
    <xf numFmtId="164" fontId="1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b="0"/>
              <a:t>Diagrama</a:t>
            </a:r>
            <a:r>
              <a:rPr lang="es-ES" b="0" baseline="0"/>
              <a:t> M - ELU flexion simple - Pivote B</a:t>
            </a:r>
            <a:endParaRPr lang="es-ES" b="0"/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PR</c:v>
          </c:tx>
          <c:marker>
            <c:symbol val="none"/>
          </c:marker>
          <c:xVal>
            <c:numRef>
              <c:f>Hoja1!$A$32:$A$107</c:f>
              <c:numCache>
                <c:formatCode>General</c:formatCode>
                <c:ptCount val="76"/>
                <c:pt idx="0">
                  <c:v>0.25</c:v>
                </c:pt>
                <c:pt idx="1">
                  <c:v>0.26</c:v>
                </c:pt>
                <c:pt idx="2">
                  <c:v>0.27</c:v>
                </c:pt>
                <c:pt idx="3">
                  <c:v>0.28000000000000003</c:v>
                </c:pt>
                <c:pt idx="4">
                  <c:v>0.28999999999999998</c:v>
                </c:pt>
                <c:pt idx="5">
                  <c:v>0.3</c:v>
                </c:pt>
                <c:pt idx="6">
                  <c:v>0.31</c:v>
                </c:pt>
                <c:pt idx="7">
                  <c:v>0.32</c:v>
                </c:pt>
                <c:pt idx="8">
                  <c:v>0.33</c:v>
                </c:pt>
                <c:pt idx="9">
                  <c:v>0.34</c:v>
                </c:pt>
                <c:pt idx="10">
                  <c:v>0.35</c:v>
                </c:pt>
                <c:pt idx="11">
                  <c:v>0.36</c:v>
                </c:pt>
                <c:pt idx="12">
                  <c:v>0.37</c:v>
                </c:pt>
                <c:pt idx="13">
                  <c:v>0.38</c:v>
                </c:pt>
                <c:pt idx="14">
                  <c:v>0.39</c:v>
                </c:pt>
                <c:pt idx="15">
                  <c:v>0.4</c:v>
                </c:pt>
                <c:pt idx="16">
                  <c:v>0.41</c:v>
                </c:pt>
                <c:pt idx="17">
                  <c:v>0.42</c:v>
                </c:pt>
                <c:pt idx="18">
                  <c:v>0.43</c:v>
                </c:pt>
                <c:pt idx="19">
                  <c:v>0.44</c:v>
                </c:pt>
                <c:pt idx="20">
                  <c:v>0.45</c:v>
                </c:pt>
                <c:pt idx="21">
                  <c:v>0.46</c:v>
                </c:pt>
                <c:pt idx="22">
                  <c:v>0.47</c:v>
                </c:pt>
                <c:pt idx="23">
                  <c:v>0.48</c:v>
                </c:pt>
                <c:pt idx="24">
                  <c:v>0.49</c:v>
                </c:pt>
                <c:pt idx="25">
                  <c:v>0.5</c:v>
                </c:pt>
                <c:pt idx="26">
                  <c:v>0.51</c:v>
                </c:pt>
                <c:pt idx="27">
                  <c:v>0.52</c:v>
                </c:pt>
                <c:pt idx="28">
                  <c:v>0.53</c:v>
                </c:pt>
                <c:pt idx="29">
                  <c:v>0.54</c:v>
                </c:pt>
                <c:pt idx="30">
                  <c:v>0.55000000000000004</c:v>
                </c:pt>
                <c:pt idx="31">
                  <c:v>0.56000000000000005</c:v>
                </c:pt>
                <c:pt idx="32">
                  <c:v>0.56999999999999995</c:v>
                </c:pt>
                <c:pt idx="33">
                  <c:v>0.57999999999999996</c:v>
                </c:pt>
                <c:pt idx="34">
                  <c:v>0.59</c:v>
                </c:pt>
                <c:pt idx="35">
                  <c:v>0.6</c:v>
                </c:pt>
                <c:pt idx="36">
                  <c:v>0.61</c:v>
                </c:pt>
                <c:pt idx="37">
                  <c:v>0.62</c:v>
                </c:pt>
                <c:pt idx="38">
                  <c:v>0.63</c:v>
                </c:pt>
                <c:pt idx="39">
                  <c:v>0.64</c:v>
                </c:pt>
                <c:pt idx="40">
                  <c:v>0.65</c:v>
                </c:pt>
                <c:pt idx="41">
                  <c:v>0.66</c:v>
                </c:pt>
                <c:pt idx="42">
                  <c:v>0.67</c:v>
                </c:pt>
                <c:pt idx="43">
                  <c:v>0.68</c:v>
                </c:pt>
                <c:pt idx="44">
                  <c:v>0.69</c:v>
                </c:pt>
                <c:pt idx="45">
                  <c:v>0.7</c:v>
                </c:pt>
                <c:pt idx="46">
                  <c:v>0.71</c:v>
                </c:pt>
                <c:pt idx="47">
                  <c:v>0.72</c:v>
                </c:pt>
                <c:pt idx="48">
                  <c:v>0.73</c:v>
                </c:pt>
                <c:pt idx="49">
                  <c:v>0.74</c:v>
                </c:pt>
                <c:pt idx="50">
                  <c:v>0.75</c:v>
                </c:pt>
                <c:pt idx="51">
                  <c:v>0.76</c:v>
                </c:pt>
                <c:pt idx="52">
                  <c:v>0.77</c:v>
                </c:pt>
                <c:pt idx="53">
                  <c:v>0.78</c:v>
                </c:pt>
                <c:pt idx="54">
                  <c:v>0.79</c:v>
                </c:pt>
                <c:pt idx="55">
                  <c:v>0.8</c:v>
                </c:pt>
                <c:pt idx="56">
                  <c:v>0.81</c:v>
                </c:pt>
                <c:pt idx="57">
                  <c:v>0.82</c:v>
                </c:pt>
                <c:pt idx="58">
                  <c:v>0.83</c:v>
                </c:pt>
                <c:pt idx="59">
                  <c:v>0.84</c:v>
                </c:pt>
                <c:pt idx="60">
                  <c:v>0.85</c:v>
                </c:pt>
                <c:pt idx="61">
                  <c:v>0.86</c:v>
                </c:pt>
                <c:pt idx="62">
                  <c:v>0.87</c:v>
                </c:pt>
                <c:pt idx="63">
                  <c:v>0.88</c:v>
                </c:pt>
                <c:pt idx="64">
                  <c:v>0.89</c:v>
                </c:pt>
                <c:pt idx="65">
                  <c:v>0.9</c:v>
                </c:pt>
                <c:pt idx="66">
                  <c:v>0.91</c:v>
                </c:pt>
                <c:pt idx="67">
                  <c:v>0.92</c:v>
                </c:pt>
                <c:pt idx="68">
                  <c:v>0.93</c:v>
                </c:pt>
                <c:pt idx="69">
                  <c:v>0.94</c:v>
                </c:pt>
                <c:pt idx="70">
                  <c:v>0.95</c:v>
                </c:pt>
                <c:pt idx="71">
                  <c:v>0.96</c:v>
                </c:pt>
                <c:pt idx="72">
                  <c:v>0.97</c:v>
                </c:pt>
                <c:pt idx="73">
                  <c:v>0.98</c:v>
                </c:pt>
                <c:pt idx="74">
                  <c:v>0.99</c:v>
                </c:pt>
                <c:pt idx="75">
                  <c:v>1</c:v>
                </c:pt>
              </c:numCache>
            </c:numRef>
          </c:xVal>
          <c:yVal>
            <c:numRef>
              <c:f>Hoja1!$B$32:$B$107</c:f>
              <c:numCache>
                <c:formatCode>General</c:formatCode>
                <c:ptCount val="76"/>
                <c:pt idx="0">
                  <c:v>0.18133503401360543</c:v>
                </c:pt>
                <c:pt idx="1">
                  <c:v>0.18771292517006805</c:v>
                </c:pt>
                <c:pt idx="2">
                  <c:v>0.19402346938775511</c:v>
                </c:pt>
                <c:pt idx="3">
                  <c:v>0.20026666666666665</c:v>
                </c:pt>
                <c:pt idx="4">
                  <c:v>0.20644251700680272</c:v>
                </c:pt>
                <c:pt idx="5">
                  <c:v>0.21255102040816323</c:v>
                </c:pt>
                <c:pt idx="6">
                  <c:v>0.21859217687074828</c:v>
                </c:pt>
                <c:pt idx="7">
                  <c:v>0.22456598639455783</c:v>
                </c:pt>
                <c:pt idx="8">
                  <c:v>0.23047244897959182</c:v>
                </c:pt>
                <c:pt idx="9">
                  <c:v>0.23631156462585035</c:v>
                </c:pt>
                <c:pt idx="10">
                  <c:v>0.24208333333333332</c:v>
                </c:pt>
                <c:pt idx="11">
                  <c:v>0.24778775510204079</c:v>
                </c:pt>
                <c:pt idx="12">
                  <c:v>0.25342482993197279</c:v>
                </c:pt>
                <c:pt idx="13">
                  <c:v>0.25899455782312925</c:v>
                </c:pt>
                <c:pt idx="14">
                  <c:v>0.26449693877551017</c:v>
                </c:pt>
                <c:pt idx="15">
                  <c:v>0.26993197278911563</c:v>
                </c:pt>
                <c:pt idx="16">
                  <c:v>0.27529965986394556</c:v>
                </c:pt>
                <c:pt idx="17">
                  <c:v>0.28059999999999996</c:v>
                </c:pt>
                <c:pt idx="18">
                  <c:v>0.2858329931972789</c:v>
                </c:pt>
                <c:pt idx="19">
                  <c:v>0.2909986394557823</c:v>
                </c:pt>
                <c:pt idx="20">
                  <c:v>0.29609693877551019</c:v>
                </c:pt>
                <c:pt idx="21">
                  <c:v>0.30112789115646255</c:v>
                </c:pt>
                <c:pt idx="22">
                  <c:v>0.30609149659863943</c:v>
                </c:pt>
                <c:pt idx="23">
                  <c:v>0.3109877551020408</c:v>
                </c:pt>
                <c:pt idx="24">
                  <c:v>0.31581666666666663</c:v>
                </c:pt>
                <c:pt idx="25">
                  <c:v>0.320578231292517</c:v>
                </c:pt>
                <c:pt idx="26">
                  <c:v>0.32527244897959184</c:v>
                </c:pt>
                <c:pt idx="27">
                  <c:v>0.32989931972789122</c:v>
                </c:pt>
                <c:pt idx="28">
                  <c:v>0.33445884353741495</c:v>
                </c:pt>
                <c:pt idx="29">
                  <c:v>0.33895102040816327</c:v>
                </c:pt>
                <c:pt idx="30">
                  <c:v>0.34337585034013601</c:v>
                </c:pt>
                <c:pt idx="31">
                  <c:v>0.34773333333333334</c:v>
                </c:pt>
                <c:pt idx="32">
                  <c:v>0.35202346938775503</c:v>
                </c:pt>
                <c:pt idx="33">
                  <c:v>0.3562462585034013</c:v>
                </c:pt>
                <c:pt idx="34">
                  <c:v>0.36040170068027211</c:v>
                </c:pt>
                <c:pt idx="35">
                  <c:v>0.36448979591836733</c:v>
                </c:pt>
                <c:pt idx="36">
                  <c:v>0.36851054421768703</c:v>
                </c:pt>
                <c:pt idx="37">
                  <c:v>0.37246394557823126</c:v>
                </c:pt>
                <c:pt idx="38">
                  <c:v>0.37634999999999996</c:v>
                </c:pt>
                <c:pt idx="39">
                  <c:v>0.3801687074829932</c:v>
                </c:pt>
                <c:pt idx="40">
                  <c:v>0.3839200680272109</c:v>
                </c:pt>
                <c:pt idx="41">
                  <c:v>0.38760408163265303</c:v>
                </c:pt>
                <c:pt idx="42">
                  <c:v>0.39122074829931974</c:v>
                </c:pt>
                <c:pt idx="43">
                  <c:v>0.39477006802721082</c:v>
                </c:pt>
                <c:pt idx="44">
                  <c:v>0.39825204081632648</c:v>
                </c:pt>
                <c:pt idx="45">
                  <c:v>0.40166666666666662</c:v>
                </c:pt>
                <c:pt idx="46">
                  <c:v>0.40501394557823123</c:v>
                </c:pt>
                <c:pt idx="47">
                  <c:v>0.40829387755102042</c:v>
                </c:pt>
                <c:pt idx="48">
                  <c:v>0.41150646258503398</c:v>
                </c:pt>
                <c:pt idx="49">
                  <c:v>0.41465170068027202</c:v>
                </c:pt>
                <c:pt idx="50">
                  <c:v>0.41772959183673464</c:v>
                </c:pt>
                <c:pt idx="51">
                  <c:v>0.42074013605442173</c:v>
                </c:pt>
                <c:pt idx="52">
                  <c:v>0.4236833333333333</c:v>
                </c:pt>
                <c:pt idx="53">
                  <c:v>0.4265591836734694</c:v>
                </c:pt>
                <c:pt idx="54">
                  <c:v>0.42936768707482997</c:v>
                </c:pt>
                <c:pt idx="55">
                  <c:v>0.43210884353741497</c:v>
                </c:pt>
                <c:pt idx="56">
                  <c:v>0.43478265306122443</c:v>
                </c:pt>
                <c:pt idx="57">
                  <c:v>0.43738911564625843</c:v>
                </c:pt>
                <c:pt idx="58">
                  <c:v>0.43992823129251701</c:v>
                </c:pt>
                <c:pt idx="59">
                  <c:v>0.44240000000000002</c:v>
                </c:pt>
                <c:pt idx="60">
                  <c:v>0.44480442176870749</c:v>
                </c:pt>
                <c:pt idx="61">
                  <c:v>0.44714149659863944</c:v>
                </c:pt>
                <c:pt idx="62">
                  <c:v>0.44941122448979587</c:v>
                </c:pt>
                <c:pt idx="63">
                  <c:v>0.45161360544217682</c:v>
                </c:pt>
                <c:pt idx="64">
                  <c:v>0.45374863945578225</c:v>
                </c:pt>
                <c:pt idx="65">
                  <c:v>0.45581632653061221</c:v>
                </c:pt>
                <c:pt idx="66">
                  <c:v>0.45781666666666665</c:v>
                </c:pt>
                <c:pt idx="67">
                  <c:v>0.45974965986394556</c:v>
                </c:pt>
                <c:pt idx="68">
                  <c:v>0.46161530612244894</c:v>
                </c:pt>
                <c:pt idx="69">
                  <c:v>0.46341360544217686</c:v>
                </c:pt>
                <c:pt idx="70">
                  <c:v>0.46514455782312919</c:v>
                </c:pt>
                <c:pt idx="71">
                  <c:v>0.466808163265306</c:v>
                </c:pt>
                <c:pt idx="72">
                  <c:v>0.46840442176870745</c:v>
                </c:pt>
                <c:pt idx="73">
                  <c:v>0.46993333333333331</c:v>
                </c:pt>
                <c:pt idx="74">
                  <c:v>0.47139489795918366</c:v>
                </c:pt>
                <c:pt idx="75">
                  <c:v>0.47278911564625847</c:v>
                </c:pt>
              </c:numCache>
            </c:numRef>
          </c:yVal>
          <c:smooth val="1"/>
        </c:ser>
        <c:ser>
          <c:idx val="1"/>
          <c:order val="1"/>
          <c:tx>
            <c:v>R</c:v>
          </c:tx>
          <c:marker>
            <c:symbol val="none"/>
          </c:marker>
          <c:xVal>
            <c:numRef>
              <c:f>Hoja1!$A$32:$A$107</c:f>
              <c:numCache>
                <c:formatCode>General</c:formatCode>
                <c:ptCount val="76"/>
                <c:pt idx="0">
                  <c:v>0.25</c:v>
                </c:pt>
                <c:pt idx="1">
                  <c:v>0.26</c:v>
                </c:pt>
                <c:pt idx="2">
                  <c:v>0.27</c:v>
                </c:pt>
                <c:pt idx="3">
                  <c:v>0.28000000000000003</c:v>
                </c:pt>
                <c:pt idx="4">
                  <c:v>0.28999999999999998</c:v>
                </c:pt>
                <c:pt idx="5">
                  <c:v>0.3</c:v>
                </c:pt>
                <c:pt idx="6">
                  <c:v>0.31</c:v>
                </c:pt>
                <c:pt idx="7">
                  <c:v>0.32</c:v>
                </c:pt>
                <c:pt idx="8">
                  <c:v>0.33</c:v>
                </c:pt>
                <c:pt idx="9">
                  <c:v>0.34</c:v>
                </c:pt>
                <c:pt idx="10">
                  <c:v>0.35</c:v>
                </c:pt>
                <c:pt idx="11">
                  <c:v>0.36</c:v>
                </c:pt>
                <c:pt idx="12">
                  <c:v>0.37</c:v>
                </c:pt>
                <c:pt idx="13">
                  <c:v>0.38</c:v>
                </c:pt>
                <c:pt idx="14">
                  <c:v>0.39</c:v>
                </c:pt>
                <c:pt idx="15">
                  <c:v>0.4</c:v>
                </c:pt>
                <c:pt idx="16">
                  <c:v>0.41</c:v>
                </c:pt>
                <c:pt idx="17">
                  <c:v>0.42</c:v>
                </c:pt>
                <c:pt idx="18">
                  <c:v>0.43</c:v>
                </c:pt>
                <c:pt idx="19">
                  <c:v>0.44</c:v>
                </c:pt>
                <c:pt idx="20">
                  <c:v>0.45</c:v>
                </c:pt>
                <c:pt idx="21">
                  <c:v>0.46</c:v>
                </c:pt>
                <c:pt idx="22">
                  <c:v>0.47</c:v>
                </c:pt>
                <c:pt idx="23">
                  <c:v>0.48</c:v>
                </c:pt>
                <c:pt idx="24">
                  <c:v>0.49</c:v>
                </c:pt>
                <c:pt idx="25">
                  <c:v>0.5</c:v>
                </c:pt>
                <c:pt idx="26">
                  <c:v>0.51</c:v>
                </c:pt>
                <c:pt idx="27">
                  <c:v>0.52</c:v>
                </c:pt>
                <c:pt idx="28">
                  <c:v>0.53</c:v>
                </c:pt>
                <c:pt idx="29">
                  <c:v>0.54</c:v>
                </c:pt>
                <c:pt idx="30">
                  <c:v>0.55000000000000004</c:v>
                </c:pt>
                <c:pt idx="31">
                  <c:v>0.56000000000000005</c:v>
                </c:pt>
                <c:pt idx="32">
                  <c:v>0.56999999999999995</c:v>
                </c:pt>
                <c:pt idx="33">
                  <c:v>0.57999999999999996</c:v>
                </c:pt>
                <c:pt idx="34">
                  <c:v>0.59</c:v>
                </c:pt>
                <c:pt idx="35">
                  <c:v>0.6</c:v>
                </c:pt>
                <c:pt idx="36">
                  <c:v>0.61</c:v>
                </c:pt>
                <c:pt idx="37">
                  <c:v>0.62</c:v>
                </c:pt>
                <c:pt idx="38">
                  <c:v>0.63</c:v>
                </c:pt>
                <c:pt idx="39">
                  <c:v>0.64</c:v>
                </c:pt>
                <c:pt idx="40">
                  <c:v>0.65</c:v>
                </c:pt>
                <c:pt idx="41">
                  <c:v>0.66</c:v>
                </c:pt>
                <c:pt idx="42">
                  <c:v>0.67</c:v>
                </c:pt>
                <c:pt idx="43">
                  <c:v>0.68</c:v>
                </c:pt>
                <c:pt idx="44">
                  <c:v>0.69</c:v>
                </c:pt>
                <c:pt idx="45">
                  <c:v>0.7</c:v>
                </c:pt>
                <c:pt idx="46">
                  <c:v>0.71</c:v>
                </c:pt>
                <c:pt idx="47">
                  <c:v>0.72</c:v>
                </c:pt>
                <c:pt idx="48">
                  <c:v>0.73</c:v>
                </c:pt>
                <c:pt idx="49">
                  <c:v>0.74</c:v>
                </c:pt>
                <c:pt idx="50">
                  <c:v>0.75</c:v>
                </c:pt>
                <c:pt idx="51">
                  <c:v>0.76</c:v>
                </c:pt>
                <c:pt idx="52">
                  <c:v>0.77</c:v>
                </c:pt>
                <c:pt idx="53">
                  <c:v>0.78</c:v>
                </c:pt>
                <c:pt idx="54">
                  <c:v>0.79</c:v>
                </c:pt>
                <c:pt idx="55">
                  <c:v>0.8</c:v>
                </c:pt>
                <c:pt idx="56">
                  <c:v>0.81</c:v>
                </c:pt>
                <c:pt idx="57">
                  <c:v>0.82</c:v>
                </c:pt>
                <c:pt idx="58">
                  <c:v>0.83</c:v>
                </c:pt>
                <c:pt idx="59">
                  <c:v>0.84</c:v>
                </c:pt>
                <c:pt idx="60">
                  <c:v>0.85</c:v>
                </c:pt>
                <c:pt idx="61">
                  <c:v>0.86</c:v>
                </c:pt>
                <c:pt idx="62">
                  <c:v>0.87</c:v>
                </c:pt>
                <c:pt idx="63">
                  <c:v>0.88</c:v>
                </c:pt>
                <c:pt idx="64">
                  <c:v>0.89</c:v>
                </c:pt>
                <c:pt idx="65">
                  <c:v>0.9</c:v>
                </c:pt>
                <c:pt idx="66">
                  <c:v>0.91</c:v>
                </c:pt>
                <c:pt idx="67">
                  <c:v>0.92</c:v>
                </c:pt>
                <c:pt idx="68">
                  <c:v>0.93</c:v>
                </c:pt>
                <c:pt idx="69">
                  <c:v>0.94</c:v>
                </c:pt>
                <c:pt idx="70">
                  <c:v>0.95</c:v>
                </c:pt>
                <c:pt idx="71">
                  <c:v>0.96</c:v>
                </c:pt>
                <c:pt idx="72">
                  <c:v>0.97</c:v>
                </c:pt>
                <c:pt idx="73">
                  <c:v>0.98</c:v>
                </c:pt>
                <c:pt idx="74">
                  <c:v>0.99</c:v>
                </c:pt>
                <c:pt idx="75">
                  <c:v>1</c:v>
                </c:pt>
              </c:numCache>
            </c:numRef>
          </c:xVal>
          <c:yVal>
            <c:numRef>
              <c:f>Hoja1!$D$32:$D$107</c:f>
              <c:numCache>
                <c:formatCode>General</c:formatCode>
                <c:ptCount val="76"/>
                <c:pt idx="0">
                  <c:v>0.18000000000000002</c:v>
                </c:pt>
                <c:pt idx="1">
                  <c:v>0.18636800000000003</c:v>
                </c:pt>
                <c:pt idx="2">
                  <c:v>0.19267200000000004</c:v>
                </c:pt>
                <c:pt idx="3">
                  <c:v>0.19891200000000003</c:v>
                </c:pt>
                <c:pt idx="4">
                  <c:v>0.20508799999999999</c:v>
                </c:pt>
                <c:pt idx="5">
                  <c:v>0.2112</c:v>
                </c:pt>
                <c:pt idx="6">
                  <c:v>0.217248</c:v>
                </c:pt>
                <c:pt idx="7">
                  <c:v>0.22323200000000001</c:v>
                </c:pt>
                <c:pt idx="8">
                  <c:v>0.22915200000000002</c:v>
                </c:pt>
                <c:pt idx="9">
                  <c:v>0.23500800000000002</c:v>
                </c:pt>
                <c:pt idx="10">
                  <c:v>0.24079999999999996</c:v>
                </c:pt>
                <c:pt idx="11">
                  <c:v>0.24652799999999997</c:v>
                </c:pt>
                <c:pt idx="12">
                  <c:v>0.25219199999999997</c:v>
                </c:pt>
                <c:pt idx="13">
                  <c:v>0.25779200000000002</c:v>
                </c:pt>
                <c:pt idx="14">
                  <c:v>0.26332800000000006</c:v>
                </c:pt>
                <c:pt idx="15">
                  <c:v>0.26880000000000004</c:v>
                </c:pt>
                <c:pt idx="16">
                  <c:v>0.27420800000000001</c:v>
                </c:pt>
                <c:pt idx="17">
                  <c:v>0.27955200000000002</c:v>
                </c:pt>
                <c:pt idx="18">
                  <c:v>0.28483200000000003</c:v>
                </c:pt>
                <c:pt idx="19">
                  <c:v>0.29004800000000003</c:v>
                </c:pt>
                <c:pt idx="20">
                  <c:v>0.29520000000000002</c:v>
                </c:pt>
                <c:pt idx="21">
                  <c:v>0.300288</c:v>
                </c:pt>
                <c:pt idx="22">
                  <c:v>0.30531200000000003</c:v>
                </c:pt>
                <c:pt idx="23">
                  <c:v>0.31027200000000005</c:v>
                </c:pt>
                <c:pt idx="24">
                  <c:v>0.315168</c:v>
                </c:pt>
                <c:pt idx="25">
                  <c:v>0.32000000000000006</c:v>
                </c:pt>
                <c:pt idx="26">
                  <c:v>0.32476800000000006</c:v>
                </c:pt>
                <c:pt idx="27">
                  <c:v>0.32947200000000004</c:v>
                </c:pt>
                <c:pt idx="28">
                  <c:v>0.33411200000000008</c:v>
                </c:pt>
                <c:pt idx="29">
                  <c:v>0.33868800000000004</c:v>
                </c:pt>
                <c:pt idx="30">
                  <c:v>0.34320000000000006</c:v>
                </c:pt>
                <c:pt idx="31">
                  <c:v>0.34764800000000007</c:v>
                </c:pt>
                <c:pt idx="32">
                  <c:v>0.35203199999999996</c:v>
                </c:pt>
                <c:pt idx="33">
                  <c:v>0.356352</c:v>
                </c:pt>
                <c:pt idx="34">
                  <c:v>0.36060799999999998</c:v>
                </c:pt>
                <c:pt idx="35">
                  <c:v>0.36480000000000001</c:v>
                </c:pt>
                <c:pt idx="36">
                  <c:v>0.36892799999999998</c:v>
                </c:pt>
                <c:pt idx="37">
                  <c:v>0.37299199999999999</c:v>
                </c:pt>
                <c:pt idx="38">
                  <c:v>0.37699199999999999</c:v>
                </c:pt>
                <c:pt idx="39">
                  <c:v>0.38092799999999999</c:v>
                </c:pt>
                <c:pt idx="40">
                  <c:v>0.38480000000000003</c:v>
                </c:pt>
                <c:pt idx="41">
                  <c:v>0.38860800000000001</c:v>
                </c:pt>
                <c:pt idx="42">
                  <c:v>0.39235200000000003</c:v>
                </c:pt>
                <c:pt idx="43">
                  <c:v>0.396032</c:v>
                </c:pt>
                <c:pt idx="44">
                  <c:v>0.39964799999999995</c:v>
                </c:pt>
                <c:pt idx="45">
                  <c:v>0.40319999999999995</c:v>
                </c:pt>
                <c:pt idx="46">
                  <c:v>0.40668799999999994</c:v>
                </c:pt>
                <c:pt idx="47">
                  <c:v>0.41011199999999998</c:v>
                </c:pt>
                <c:pt idx="48">
                  <c:v>0.41347199999999995</c:v>
                </c:pt>
                <c:pt idx="49">
                  <c:v>0.41676799999999997</c:v>
                </c:pt>
                <c:pt idx="50">
                  <c:v>0.42000000000000004</c:v>
                </c:pt>
                <c:pt idx="51">
                  <c:v>0.42316800000000004</c:v>
                </c:pt>
                <c:pt idx="52">
                  <c:v>0.42627200000000004</c:v>
                </c:pt>
                <c:pt idx="53">
                  <c:v>0.42931200000000003</c:v>
                </c:pt>
                <c:pt idx="54">
                  <c:v>0.43228800000000006</c:v>
                </c:pt>
                <c:pt idx="55">
                  <c:v>0.43520000000000003</c:v>
                </c:pt>
                <c:pt idx="56">
                  <c:v>0.43804800000000005</c:v>
                </c:pt>
                <c:pt idx="57">
                  <c:v>0.44083199999999995</c:v>
                </c:pt>
                <c:pt idx="58">
                  <c:v>0.443552</c:v>
                </c:pt>
                <c:pt idx="59">
                  <c:v>0.44620799999999999</c:v>
                </c:pt>
                <c:pt idx="60">
                  <c:v>0.44879999999999998</c:v>
                </c:pt>
                <c:pt idx="61">
                  <c:v>0.45132800000000001</c:v>
                </c:pt>
                <c:pt idx="62">
                  <c:v>0.45379199999999997</c:v>
                </c:pt>
                <c:pt idx="63">
                  <c:v>0.45619199999999999</c:v>
                </c:pt>
                <c:pt idx="64">
                  <c:v>0.45852799999999999</c:v>
                </c:pt>
                <c:pt idx="65">
                  <c:v>0.46079999999999999</c:v>
                </c:pt>
                <c:pt idx="66">
                  <c:v>0.46300799999999998</c:v>
                </c:pt>
                <c:pt idx="67">
                  <c:v>0.46515200000000001</c:v>
                </c:pt>
                <c:pt idx="68">
                  <c:v>0.46723199999999998</c:v>
                </c:pt>
                <c:pt idx="69">
                  <c:v>0.469248</c:v>
                </c:pt>
                <c:pt idx="70">
                  <c:v>0.47120000000000001</c:v>
                </c:pt>
                <c:pt idx="71">
                  <c:v>0.47308800000000001</c:v>
                </c:pt>
                <c:pt idx="72">
                  <c:v>0.474912</c:v>
                </c:pt>
                <c:pt idx="73">
                  <c:v>0.47667199999999998</c:v>
                </c:pt>
                <c:pt idx="74">
                  <c:v>0.47836800000000002</c:v>
                </c:pt>
                <c:pt idx="75">
                  <c:v>0.48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36032"/>
        <c:axId val="37434496"/>
      </c:scatterChart>
      <c:valAx>
        <c:axId val="3743603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 sz="2000" b="0">
                    <a:latin typeface="Arial" panose="020B0604020202020204" pitchFamily="34" charset="0"/>
                    <a:cs typeface="Arial" panose="020B0604020202020204" pitchFamily="34" charset="0"/>
                  </a:rPr>
                  <a:t>x/d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7434496"/>
        <c:crosses val="autoZero"/>
        <c:crossBetween val="midCat"/>
      </c:valAx>
      <c:valAx>
        <c:axId val="37434496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2000" b="0" i="0" u="none" strike="noStrike" baseline="0">
                    <a:effectLst/>
                  </a:rPr>
                  <a:t>μ</a:t>
                </a:r>
                <a:r>
                  <a:rPr lang="es-ES" sz="2000" b="0" i="0" u="none" strike="noStrike" baseline="0">
                    <a:effectLst/>
                  </a:rPr>
                  <a:t> = </a:t>
                </a:r>
                <a:r>
                  <a:rPr lang="es-ES" sz="1800" b="0" i="0" baseline="0">
                    <a:effectLst/>
                  </a:rPr>
                  <a:t>M/(fcd*b*d^2)</a:t>
                </a:r>
                <a:endParaRPr lang="es-ES">
                  <a:effectLst/>
                </a:endParaRPr>
              </a:p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74360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b="0"/>
              <a:t>Diagrama</a:t>
            </a:r>
            <a:r>
              <a:rPr lang="es-ES" b="0" baseline="0"/>
              <a:t> interacción N-M en CDG sin armadura</a:t>
            </a:r>
            <a:endParaRPr lang="es-ES" b="0"/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PR</c:v>
          </c:tx>
          <c:spPr>
            <a:ln w="15875"/>
          </c:spPr>
          <c:marker>
            <c:symbol val="none"/>
          </c:marker>
          <c:xVal>
            <c:numRef>
              <c:f>Hoja1!$H$7:$H$272</c:f>
              <c:numCache>
                <c:formatCode>General</c:formatCode>
                <c:ptCount val="266"/>
                <c:pt idx="0">
                  <c:v>0</c:v>
                </c:pt>
                <c:pt idx="1">
                  <c:v>8.0952380952380963E-3</c:v>
                </c:pt>
                <c:pt idx="2">
                  <c:v>1.6190476190476193E-2</c:v>
                </c:pt>
                <c:pt idx="3">
                  <c:v>2.4285714285714285E-2</c:v>
                </c:pt>
                <c:pt idx="4">
                  <c:v>3.2380952380952385E-2</c:v>
                </c:pt>
                <c:pt idx="5">
                  <c:v>4.0476190476190478E-2</c:v>
                </c:pt>
                <c:pt idx="6">
                  <c:v>4.8571428571428571E-2</c:v>
                </c:pt>
                <c:pt idx="7">
                  <c:v>5.6666666666666671E-2</c:v>
                </c:pt>
                <c:pt idx="8">
                  <c:v>6.4761904761904771E-2</c:v>
                </c:pt>
                <c:pt idx="9">
                  <c:v>7.2857142857142856E-2</c:v>
                </c:pt>
                <c:pt idx="10">
                  <c:v>8.0952380952380956E-2</c:v>
                </c:pt>
                <c:pt idx="11">
                  <c:v>8.9047619047619056E-2</c:v>
                </c:pt>
                <c:pt idx="12">
                  <c:v>9.7142857142857142E-2</c:v>
                </c:pt>
                <c:pt idx="13">
                  <c:v>0.10523809523809524</c:v>
                </c:pt>
                <c:pt idx="14">
                  <c:v>0.11333333333333334</c:v>
                </c:pt>
                <c:pt idx="15">
                  <c:v>0.12142857142857143</c:v>
                </c:pt>
                <c:pt idx="16">
                  <c:v>0.12952380952380954</c:v>
                </c:pt>
                <c:pt idx="17">
                  <c:v>0.13761904761904764</c:v>
                </c:pt>
                <c:pt idx="18">
                  <c:v>0.14571428571428571</c:v>
                </c:pt>
                <c:pt idx="19">
                  <c:v>0.15380952380952381</c:v>
                </c:pt>
                <c:pt idx="20">
                  <c:v>0.16190476190476191</c:v>
                </c:pt>
                <c:pt idx="21">
                  <c:v>0.16999999999999998</c:v>
                </c:pt>
                <c:pt idx="22">
                  <c:v>0.17809523809523811</c:v>
                </c:pt>
                <c:pt idx="23">
                  <c:v>0.18619047619047621</c:v>
                </c:pt>
                <c:pt idx="24">
                  <c:v>0.19428571428571428</c:v>
                </c:pt>
                <c:pt idx="25">
                  <c:v>0.20238095238095238</c:v>
                </c:pt>
                <c:pt idx="26">
                  <c:v>0.21047619047619048</c:v>
                </c:pt>
                <c:pt idx="27">
                  <c:v>0.21857142857142858</c:v>
                </c:pt>
                <c:pt idx="28">
                  <c:v>0.22666666666666668</c:v>
                </c:pt>
                <c:pt idx="29">
                  <c:v>0.23476190476190475</c:v>
                </c:pt>
                <c:pt idx="30">
                  <c:v>0.24285714285714285</c:v>
                </c:pt>
                <c:pt idx="31">
                  <c:v>0.25095238095238093</c:v>
                </c:pt>
                <c:pt idx="32">
                  <c:v>0.25904761904761908</c:v>
                </c:pt>
                <c:pt idx="33">
                  <c:v>0.26714285714285718</c:v>
                </c:pt>
                <c:pt idx="34">
                  <c:v>0.27523809523809528</c:v>
                </c:pt>
                <c:pt idx="35">
                  <c:v>0.28333333333333333</c:v>
                </c:pt>
                <c:pt idx="36">
                  <c:v>0.29142857142857143</c:v>
                </c:pt>
                <c:pt idx="37">
                  <c:v>0.29952380952380953</c:v>
                </c:pt>
                <c:pt idx="38">
                  <c:v>0.30761904761904763</c:v>
                </c:pt>
                <c:pt idx="39">
                  <c:v>0.31571428571428573</c:v>
                </c:pt>
                <c:pt idx="40">
                  <c:v>0.32380952380952382</c:v>
                </c:pt>
                <c:pt idx="41">
                  <c:v>0.33190476190476187</c:v>
                </c:pt>
                <c:pt idx="42">
                  <c:v>0.33999999999999997</c:v>
                </c:pt>
                <c:pt idx="43">
                  <c:v>0.34809523809523807</c:v>
                </c:pt>
                <c:pt idx="44">
                  <c:v>0.35619047619047622</c:v>
                </c:pt>
                <c:pt idx="45">
                  <c:v>0.36428571428571432</c:v>
                </c:pt>
                <c:pt idx="46">
                  <c:v>0.37238095238095242</c:v>
                </c:pt>
                <c:pt idx="47">
                  <c:v>0.38047619047619047</c:v>
                </c:pt>
                <c:pt idx="48">
                  <c:v>0.38857142857142857</c:v>
                </c:pt>
                <c:pt idx="49">
                  <c:v>0.39666666666666667</c:v>
                </c:pt>
                <c:pt idx="50">
                  <c:v>0.40476190476190477</c:v>
                </c:pt>
                <c:pt idx="51">
                  <c:v>0.41285714285714287</c:v>
                </c:pt>
                <c:pt idx="52">
                  <c:v>0.42095238095238097</c:v>
                </c:pt>
                <c:pt idx="53">
                  <c:v>0.42904761904761907</c:v>
                </c:pt>
                <c:pt idx="54">
                  <c:v>0.43714285714285717</c:v>
                </c:pt>
                <c:pt idx="55">
                  <c:v>0.44523809523809527</c:v>
                </c:pt>
                <c:pt idx="56">
                  <c:v>0.45333333333333337</c:v>
                </c:pt>
                <c:pt idx="57">
                  <c:v>0.46142857142857141</c:v>
                </c:pt>
                <c:pt idx="58">
                  <c:v>0.46952380952380951</c:v>
                </c:pt>
                <c:pt idx="59">
                  <c:v>0.47761904761904761</c:v>
                </c:pt>
                <c:pt idx="60">
                  <c:v>0.48571428571428571</c:v>
                </c:pt>
                <c:pt idx="61">
                  <c:v>0.49380952380952381</c:v>
                </c:pt>
                <c:pt idx="62">
                  <c:v>0.50190476190476185</c:v>
                </c:pt>
                <c:pt idx="63">
                  <c:v>0.51</c:v>
                </c:pt>
                <c:pt idx="64">
                  <c:v>0.51809523809523816</c:v>
                </c:pt>
                <c:pt idx="65">
                  <c:v>0.52619047619047621</c:v>
                </c:pt>
                <c:pt idx="66">
                  <c:v>0.53428571428571436</c:v>
                </c:pt>
                <c:pt idx="67">
                  <c:v>0.54238095238095241</c:v>
                </c:pt>
                <c:pt idx="68">
                  <c:v>0.55047619047619056</c:v>
                </c:pt>
                <c:pt idx="69">
                  <c:v>0.5585714285714285</c:v>
                </c:pt>
                <c:pt idx="70">
                  <c:v>0.56666666666666665</c:v>
                </c:pt>
                <c:pt idx="71">
                  <c:v>0.5747619047619047</c:v>
                </c:pt>
                <c:pt idx="72">
                  <c:v>0.58285714285714285</c:v>
                </c:pt>
                <c:pt idx="73">
                  <c:v>0.5909523809523809</c:v>
                </c:pt>
                <c:pt idx="74">
                  <c:v>0.59904761904761905</c:v>
                </c:pt>
                <c:pt idx="75">
                  <c:v>0.60714285714285721</c:v>
                </c:pt>
                <c:pt idx="76">
                  <c:v>0.61523809523809525</c:v>
                </c:pt>
                <c:pt idx="77">
                  <c:v>0.62333333333333341</c:v>
                </c:pt>
                <c:pt idx="78">
                  <c:v>0.63142857142857145</c:v>
                </c:pt>
                <c:pt idx="79">
                  <c:v>0.63952380952380961</c:v>
                </c:pt>
                <c:pt idx="80">
                  <c:v>0.64761904761904765</c:v>
                </c:pt>
                <c:pt idx="81">
                  <c:v>0.65571428571428581</c:v>
                </c:pt>
                <c:pt idx="82">
                  <c:v>0.66380952380952374</c:v>
                </c:pt>
                <c:pt idx="83">
                  <c:v>0.67190476190476189</c:v>
                </c:pt>
                <c:pt idx="84">
                  <c:v>0.67999999999999994</c:v>
                </c:pt>
                <c:pt idx="85">
                  <c:v>0.68809523809523809</c:v>
                </c:pt>
                <c:pt idx="86">
                  <c:v>0.69619047619047614</c:v>
                </c:pt>
                <c:pt idx="87">
                  <c:v>0.70428571428571429</c:v>
                </c:pt>
                <c:pt idx="88">
                  <c:v>0.71238095238095245</c:v>
                </c:pt>
                <c:pt idx="89">
                  <c:v>0.72047619047619049</c:v>
                </c:pt>
                <c:pt idx="90">
                  <c:v>0.72857142857142865</c:v>
                </c:pt>
                <c:pt idx="91">
                  <c:v>0.73666666666666669</c:v>
                </c:pt>
                <c:pt idx="92">
                  <c:v>0.74476190476190485</c:v>
                </c:pt>
                <c:pt idx="93">
                  <c:v>0.75285714285714289</c:v>
                </c:pt>
                <c:pt idx="94">
                  <c:v>0.76095238095238094</c:v>
                </c:pt>
                <c:pt idx="95">
                  <c:v>0.76904761904761898</c:v>
                </c:pt>
                <c:pt idx="96">
                  <c:v>0.77714285714285714</c:v>
                </c:pt>
                <c:pt idx="97">
                  <c:v>0.78523809523809518</c:v>
                </c:pt>
                <c:pt idx="98">
                  <c:v>0.79333333333333333</c:v>
                </c:pt>
                <c:pt idx="99">
                  <c:v>0.80142857142857138</c:v>
                </c:pt>
                <c:pt idx="100">
                  <c:v>0.80952380952380953</c:v>
                </c:pt>
                <c:pt idx="101">
                  <c:v>0.81601947203912795</c:v>
                </c:pt>
                <c:pt idx="102">
                  <c:v>0.82224855229235638</c:v>
                </c:pt>
                <c:pt idx="103">
                  <c:v>0.82822423584250082</c:v>
                </c:pt>
                <c:pt idx="104">
                  <c:v>0.83395893338219418</c:v>
                </c:pt>
                <c:pt idx="105">
                  <c:v>0.83946433376348706</c:v>
                </c:pt>
                <c:pt idx="106">
                  <c:v>0.84475145287904563</c:v>
                </c:pt>
                <c:pt idx="107">
                  <c:v>0.8498306787627421</c:v>
                </c:pt>
                <c:pt idx="108">
                  <c:v>0.85471181323818546</c:v>
                </c:pt>
                <c:pt idx="109">
                  <c:v>0.85940411041208842</c:v>
                </c:pt>
                <c:pt idx="110">
                  <c:v>0.86391631228105947</c:v>
                </c:pt>
                <c:pt idx="111">
                  <c:v>0.86825668169504799</c:v>
                </c:pt>
                <c:pt idx="112">
                  <c:v>0.8724330328979627</c:v>
                </c:pt>
                <c:pt idx="113">
                  <c:v>0.87645275984556803</c:v>
                </c:pt>
                <c:pt idx="114">
                  <c:v>0.88032286248244862</c:v>
                </c:pt>
                <c:pt idx="115">
                  <c:v>0.88404997114333428</c:v>
                </c:pt>
                <c:pt idx="116">
                  <c:v>0.8876403692292455</c:v>
                </c:pt>
                <c:pt idx="117">
                  <c:v>0.89110001429551278</c:v>
                </c:pt>
                <c:pt idx="118">
                  <c:v>0.89443455767667257</c:v>
                </c:pt>
                <c:pt idx="119">
                  <c:v>0.89764936276231078</c:v>
                </c:pt>
                <c:pt idx="120">
                  <c:v>0.90074952202806902</c:v>
                </c:pt>
                <c:pt idx="121">
                  <c:v>0.90373987291709612</c:v>
                </c:pt>
                <c:pt idx="122">
                  <c:v>0.90662501265914375</c:v>
                </c:pt>
                <c:pt idx="123">
                  <c:v>0.90940931210715736</c:v>
                </c:pt>
                <c:pt idx="124">
                  <c:v>0.91209692866456771</c:v>
                </c:pt>
                <c:pt idx="125">
                  <c:v>0.91469181837042424</c:v>
                </c:pt>
                <c:pt idx="126">
                  <c:v>0.91719774720403091</c:v>
                </c:pt>
                <c:pt idx="127">
                  <c:v>0.91961830166571223</c:v>
                </c:pt>
                <c:pt idx="128">
                  <c:v>0.92195689868580333</c:v>
                </c:pt>
                <c:pt idx="129">
                  <c:v>0.92421679490978226</c:v>
                </c:pt>
                <c:pt idx="130">
                  <c:v>0.92640109540367721</c:v>
                </c:pt>
                <c:pt idx="131">
                  <c:v>0.92851276182042186</c:v>
                </c:pt>
                <c:pt idx="132">
                  <c:v>0.93055462006465173</c:v>
                </c:pt>
                <c:pt idx="133">
                  <c:v>0.93252936749056126</c:v>
                </c:pt>
                <c:pt idx="134">
                  <c:v>0.93443957966477376</c:v>
                </c:pt>
                <c:pt idx="135">
                  <c:v>0.9362877167237591</c:v>
                </c:pt>
                <c:pt idx="136">
                  <c:v>0.93807612935310281</c:v>
                </c:pt>
                <c:pt idx="137">
                  <c:v>0.93980706441390227</c:v>
                </c:pt>
                <c:pt idx="138">
                  <c:v>0.94148267023967325</c:v>
                </c:pt>
                <c:pt idx="139">
                  <c:v>0.94310500162544963</c:v>
                </c:pt>
                <c:pt idx="140">
                  <c:v>0.94467602452916033</c:v>
                </c:pt>
                <c:pt idx="141">
                  <c:v>0.94619762050392731</c:v>
                </c:pt>
                <c:pt idx="142">
                  <c:v>0.94767159087857245</c:v>
                </c:pt>
                <c:pt idx="143">
                  <c:v>0.94909966070240981</c:v>
                </c:pt>
                <c:pt idx="144">
                  <c:v>0.95048348246923542</c:v>
                </c:pt>
                <c:pt idx="145">
                  <c:v>0.95182463963440456</c:v>
                </c:pt>
                <c:pt idx="146">
                  <c:v>0.95312464993789958</c:v>
                </c:pt>
                <c:pt idx="147">
                  <c:v>0.95438496854540844</c:v>
                </c:pt>
                <c:pt idx="148">
                  <c:v>0.95560699101860092</c:v>
                </c:pt>
                <c:pt idx="149">
                  <c:v>0.95679205612503604</c:v>
                </c:pt>
                <c:pt idx="150">
                  <c:v>0.95794144849741492</c:v>
                </c:pt>
                <c:pt idx="151">
                  <c:v>0.95905640115125057</c:v>
                </c:pt>
                <c:pt idx="152">
                  <c:v>0.96013809786941584</c:v>
                </c:pt>
                <c:pt idx="153">
                  <c:v>0.96118767546147121</c:v>
                </c:pt>
                <c:pt idx="154">
                  <c:v>0.96220622590514959</c:v>
                </c:pt>
                <c:pt idx="155">
                  <c:v>0.9631947983769007</c:v>
                </c:pt>
                <c:pt idx="156">
                  <c:v>0.96415440117794349</c:v>
                </c:pt>
                <c:pt idx="157">
                  <c:v>0.96508600356185892</c:v>
                </c:pt>
                <c:pt idx="158">
                  <c:v>0.96599053746937469</c:v>
                </c:pt>
                <c:pt idx="159">
                  <c:v>0.96686889917562535</c:v>
                </c:pt>
                <c:pt idx="160">
                  <c:v>0.96772195085484602</c:v>
                </c:pt>
                <c:pt idx="161">
                  <c:v>0.96855052206714265</c:v>
                </c:pt>
                <c:pt idx="162">
                  <c:v>0.96935541117168622</c:v>
                </c:pt>
                <c:pt idx="163">
                  <c:v>0.9701373866704246</c:v>
                </c:pt>
                <c:pt idx="164">
                  <c:v>0.97089718848613416</c:v>
                </c:pt>
                <c:pt idx="165">
                  <c:v>0.97163552917841756</c:v>
                </c:pt>
                <c:pt idx="166">
                  <c:v>0.97235309510101953</c:v>
                </c:pt>
                <c:pt idx="167">
                  <c:v>0.9730505475036435</c:v>
                </c:pt>
                <c:pt idx="168">
                  <c:v>0.97372852358124407</c:v>
                </c:pt>
                <c:pt idx="169">
                  <c:v>0.97438763747361379</c:v>
                </c:pt>
                <c:pt idx="170">
                  <c:v>0.97502848121789265</c:v>
                </c:pt>
                <c:pt idx="171">
                  <c:v>0.97565162565649377</c:v>
                </c:pt>
                <c:pt idx="172">
                  <c:v>0.97625762130278093</c:v>
                </c:pt>
                <c:pt idx="173">
                  <c:v>0.97684699916670015</c:v>
                </c:pt>
                <c:pt idx="174">
                  <c:v>0.97742027154244648</c:v>
                </c:pt>
                <c:pt idx="175">
                  <c:v>0.97797793276011413</c:v>
                </c:pt>
                <c:pt idx="176">
                  <c:v>0.97852045990318404</c:v>
                </c:pt>
                <c:pt idx="177">
                  <c:v>0.97904831349358057</c:v>
                </c:pt>
                <c:pt idx="178">
                  <c:v>0.97956193814594683</c:v>
                </c:pt>
                <c:pt idx="179">
                  <c:v>0.98006176319267935</c:v>
                </c:pt>
                <c:pt idx="180">
                  <c:v>0.98054820328119474</c:v>
                </c:pt>
                <c:pt idx="181">
                  <c:v>0.98102165894480398</c:v>
                </c:pt>
                <c:pt idx="182">
                  <c:v>0.9814825171485011</c:v>
                </c:pt>
                <c:pt idx="183">
                  <c:v>0.98193115181090285</c:v>
                </c:pt>
                <c:pt idx="184">
                  <c:v>0.98236792430350373</c:v>
                </c:pt>
                <c:pt idx="185">
                  <c:v>0.98279318392834969</c:v>
                </c:pt>
                <c:pt idx="186">
                  <c:v>0.98320726837517958</c:v>
                </c:pt>
                <c:pt idx="187">
                  <c:v>0.9836105041590133</c:v>
                </c:pt>
                <c:pt idx="188">
                  <c:v>0.98400320703913247</c:v>
                </c:pt>
                <c:pt idx="189">
                  <c:v>0.98438568242033031</c:v>
                </c:pt>
                <c:pt idx="190">
                  <c:v>0.98475822573727712</c:v>
                </c:pt>
                <c:pt idx="191">
                  <c:v>0.9851211228227903</c:v>
                </c:pt>
                <c:pt idx="192">
                  <c:v>0.98547465026076897</c:v>
                </c:pt>
                <c:pt idx="193">
                  <c:v>0.98581907572449956</c:v>
                </c:pt>
                <c:pt idx="194">
                  <c:v>0.98615465830102123</c:v>
                </c:pt>
                <c:pt idx="195">
                  <c:v>0.98648164880217948</c:v>
                </c:pt>
                <c:pt idx="196">
                  <c:v>0.98680029006299463</c:v>
                </c:pt>
                <c:pt idx="197">
                  <c:v>0.98711081722790683</c:v>
                </c:pt>
                <c:pt idx="198">
                  <c:v>0.9874134580254641</c:v>
                </c:pt>
                <c:pt idx="199">
                  <c:v>0.98770843303196298</c:v>
                </c:pt>
                <c:pt idx="200">
                  <c:v>0.98799595592454237</c:v>
                </c:pt>
                <c:pt idx="201">
                  <c:v>0.98827623372420659</c:v>
                </c:pt>
                <c:pt idx="202">
                  <c:v>0.98854946702921498</c:v>
                </c:pt>
                <c:pt idx="203">
                  <c:v>0.98881585023927476</c:v>
                </c:pt>
                <c:pt idx="204">
                  <c:v>0.9890755717709383</c:v>
                </c:pt>
                <c:pt idx="205">
                  <c:v>0.98932881426458419</c:v>
                </c:pt>
                <c:pt idx="206">
                  <c:v>0.98957575478336168</c:v>
                </c:pt>
                <c:pt idx="207">
                  <c:v>0.98981656500443416</c:v>
                </c:pt>
                <c:pt idx="208">
                  <c:v>0.99005141140286423</c:v>
                </c:pt>
                <c:pt idx="209">
                  <c:v>0.99028045542844878</c:v>
                </c:pt>
                <c:pt idx="210">
                  <c:v>0.9905038536758104</c:v>
                </c:pt>
                <c:pt idx="211">
                  <c:v>0.99072175804803186</c:v>
                </c:pt>
                <c:pt idx="212">
                  <c:v>0.99093431591410575</c:v>
                </c:pt>
                <c:pt idx="213">
                  <c:v>0.99114167026045807</c:v>
                </c:pt>
                <c:pt idx="214">
                  <c:v>0.99134395983679813</c:v>
                </c:pt>
                <c:pt idx="215">
                  <c:v>0.99154131929653189</c:v>
                </c:pt>
                <c:pt idx="216">
                  <c:v>0.99173387933196078</c:v>
                </c:pt>
                <c:pt idx="217">
                  <c:v>0.99192176680448352</c:v>
                </c:pt>
                <c:pt idx="218">
                  <c:v>0.99210510487001025</c:v>
                </c:pt>
                <c:pt idx="219">
                  <c:v>0.99228401309977987</c:v>
                </c:pt>
                <c:pt idx="220">
                  <c:v>0.9924586075967714</c:v>
                </c:pt>
                <c:pt idx="221">
                  <c:v>0.99262900110788777</c:v>
                </c:pt>
                <c:pt idx="222">
                  <c:v>0.99279530313208264</c:v>
                </c:pt>
                <c:pt idx="223">
                  <c:v>0.9929576200245942</c:v>
                </c:pt>
                <c:pt idx="224">
                  <c:v>0.99311605509744161</c:v>
                </c:pt>
                <c:pt idx="225">
                  <c:v>0.99327070871633283</c:v>
                </c:pt>
                <c:pt idx="226">
                  <c:v>0.99342167839412832</c:v>
                </c:pt>
                <c:pt idx="227">
                  <c:v>0.99356905888099445</c:v>
                </c:pt>
                <c:pt idx="228">
                  <c:v>0.99371294225137752</c:v>
                </c:pt>
                <c:pt idx="229">
                  <c:v>0.99385341798792526</c:v>
                </c:pt>
                <c:pt idx="230">
                  <c:v>0.99399057306247407</c:v>
                </c:pt>
                <c:pt idx="231">
                  <c:v>0.99412449201421138</c:v>
                </c:pt>
                <c:pt idx="232">
                  <c:v>0.99425525702513218</c:v>
                </c:pt>
                <c:pt idx="233">
                  <c:v>0.99438294799288385</c:v>
                </c:pt>
                <c:pt idx="234">
                  <c:v>0.99450764260110791</c:v>
                </c:pt>
                <c:pt idx="235">
                  <c:v>0.99462941638736879</c:v>
                </c:pt>
                <c:pt idx="236">
                  <c:v>0.99474834280876268</c:v>
                </c:pt>
                <c:pt idx="237">
                  <c:v>0.99486449330529747</c:v>
                </c:pt>
                <c:pt idx="238">
                  <c:v>0.99497793736112494</c:v>
                </c:pt>
                <c:pt idx="239">
                  <c:v>0.99508874256370516</c:v>
                </c:pt>
                <c:pt idx="240">
                  <c:v>0.99519697466098522</c:v>
                </c:pt>
                <c:pt idx="241">
                  <c:v>0.99530269761665946</c:v>
                </c:pt>
                <c:pt idx="242">
                  <c:v>0.9954059736635914</c:v>
                </c:pt>
                <c:pt idx="243">
                  <c:v>0.99550686335545469</c:v>
                </c:pt>
                <c:pt idx="244">
                  <c:v>0.99560542561666798</c:v>
                </c:pt>
                <c:pt idx="245">
                  <c:v>0.99570171779068306</c:v>
                </c:pt>
                <c:pt idx="246">
                  <c:v>0.99579579568668364</c:v>
                </c:pt>
                <c:pt idx="247">
                  <c:v>0.99588771362475725</c:v>
                </c:pt>
                <c:pt idx="248">
                  <c:v>0.99597752447959298</c:v>
                </c:pt>
                <c:pt idx="249">
                  <c:v>0.99606527972275916</c:v>
                </c:pt>
                <c:pt idx="250">
                  <c:v>0.99615102946361178</c:v>
                </c:pt>
                <c:pt idx="251">
                  <c:v>0.99623482248888262</c:v>
                </c:pt>
                <c:pt idx="252">
                  <c:v>0.99631670630099523</c:v>
                </c:pt>
                <c:pt idx="253">
                  <c:v>0.99639672715515393</c:v>
                </c:pt>
                <c:pt idx="254">
                  <c:v>0.99647493009524624</c:v>
                </c:pt>
                <c:pt idx="255">
                  <c:v>0.99655135898860658</c:v>
                </c:pt>
                <c:pt idx="256">
                  <c:v>0.99662605655967518</c:v>
                </c:pt>
                <c:pt idx="257">
                  <c:v>0.99669906442259504</c:v>
                </c:pt>
                <c:pt idx="258">
                  <c:v>0.99677042311278341</c:v>
                </c:pt>
                <c:pt idx="259">
                  <c:v>0.99684017211751108</c:v>
                </c:pt>
                <c:pt idx="260">
                  <c:v>0.99690834990552535</c:v>
                </c:pt>
                <c:pt idx="261">
                  <c:v>0.99697499395575306</c:v>
                </c:pt>
                <c:pt idx="262">
                  <c:v>0.9970401407851095</c:v>
                </c:pt>
                <c:pt idx="263">
                  <c:v>0.99710382597544545</c:v>
                </c:pt>
                <c:pt idx="264">
                  <c:v>0.99716608419966724</c:v>
                </c:pt>
                <c:pt idx="265">
                  <c:v>1</c:v>
                </c:pt>
              </c:numCache>
            </c:numRef>
          </c:xVal>
          <c:yVal>
            <c:numRef>
              <c:f>Hoja1!$G$7:$G$272</c:f>
              <c:numCache>
                <c:formatCode>General</c:formatCode>
                <c:ptCount val="266"/>
                <c:pt idx="0">
                  <c:v>0</c:v>
                </c:pt>
                <c:pt idx="1">
                  <c:v>4.0139455782312924E-3</c:v>
                </c:pt>
                <c:pt idx="2">
                  <c:v>7.9605442176870732E-3</c:v>
                </c:pt>
                <c:pt idx="3">
                  <c:v>1.1839795918367344E-2</c:v>
                </c:pt>
                <c:pt idx="4">
                  <c:v>1.5651700680272107E-2</c:v>
                </c:pt>
                <c:pt idx="5">
                  <c:v>1.9396258503401358E-2</c:v>
                </c:pt>
                <c:pt idx="6">
                  <c:v>2.3073469387755091E-2</c:v>
                </c:pt>
                <c:pt idx="7">
                  <c:v>2.6683333333333337E-2</c:v>
                </c:pt>
                <c:pt idx="8">
                  <c:v>3.0225850340136057E-2</c:v>
                </c:pt>
                <c:pt idx="9">
                  <c:v>3.3701020408163258E-2</c:v>
                </c:pt>
                <c:pt idx="10">
                  <c:v>3.7108843537414969E-2</c:v>
                </c:pt>
                <c:pt idx="11">
                  <c:v>4.0449319727891141E-2</c:v>
                </c:pt>
                <c:pt idx="12">
                  <c:v>4.3722448979591821E-2</c:v>
                </c:pt>
                <c:pt idx="13">
                  <c:v>4.6928231292517011E-2</c:v>
                </c:pt>
                <c:pt idx="14">
                  <c:v>5.0066666666666676E-2</c:v>
                </c:pt>
                <c:pt idx="15">
                  <c:v>5.3137755102040808E-2</c:v>
                </c:pt>
                <c:pt idx="16">
                  <c:v>5.6141496598639457E-2</c:v>
                </c:pt>
                <c:pt idx="17">
                  <c:v>5.9077891156462559E-2</c:v>
                </c:pt>
                <c:pt idx="18">
                  <c:v>6.1946938775510205E-2</c:v>
                </c:pt>
                <c:pt idx="19">
                  <c:v>6.4748639455782311E-2</c:v>
                </c:pt>
                <c:pt idx="20">
                  <c:v>6.7482993197278893E-2</c:v>
                </c:pt>
                <c:pt idx="21">
                  <c:v>7.014999999999999E-2</c:v>
                </c:pt>
                <c:pt idx="22">
                  <c:v>7.2749659863945534E-2</c:v>
                </c:pt>
                <c:pt idx="23">
                  <c:v>7.528197278911565E-2</c:v>
                </c:pt>
                <c:pt idx="24">
                  <c:v>7.7746938775510172E-2</c:v>
                </c:pt>
                <c:pt idx="25">
                  <c:v>8.0144557823129237E-2</c:v>
                </c:pt>
                <c:pt idx="26">
                  <c:v>8.2474829931972804E-2</c:v>
                </c:pt>
                <c:pt idx="27">
                  <c:v>8.4737755102040818E-2</c:v>
                </c:pt>
                <c:pt idx="28">
                  <c:v>8.6933333333333307E-2</c:v>
                </c:pt>
                <c:pt idx="29">
                  <c:v>8.906156462585034E-2</c:v>
                </c:pt>
                <c:pt idx="30">
                  <c:v>9.1122448979591805E-2</c:v>
                </c:pt>
                <c:pt idx="31">
                  <c:v>9.3115986394557815E-2</c:v>
                </c:pt>
                <c:pt idx="32">
                  <c:v>9.5042176870748285E-2</c:v>
                </c:pt>
                <c:pt idx="33">
                  <c:v>9.690102040816323E-2</c:v>
                </c:pt>
                <c:pt idx="34">
                  <c:v>9.8692517006802705E-2</c:v>
                </c:pt>
                <c:pt idx="35">
                  <c:v>0.10041666666666665</c:v>
                </c:pt>
                <c:pt idx="36">
                  <c:v>0.10207346938775508</c:v>
                </c:pt>
                <c:pt idx="37">
                  <c:v>0.10366292517006803</c:v>
                </c:pt>
                <c:pt idx="38">
                  <c:v>0.10518503401360543</c:v>
                </c:pt>
                <c:pt idx="39">
                  <c:v>0.10663979591836731</c:v>
                </c:pt>
                <c:pt idx="40">
                  <c:v>0.10802721088435371</c:v>
                </c:pt>
                <c:pt idx="41">
                  <c:v>0.10934727891156462</c:v>
                </c:pt>
                <c:pt idx="42">
                  <c:v>0.11059999999999998</c:v>
                </c:pt>
                <c:pt idx="43">
                  <c:v>0.11178537414965986</c:v>
                </c:pt>
                <c:pt idx="44">
                  <c:v>0.11290340136054419</c:v>
                </c:pt>
                <c:pt idx="45">
                  <c:v>0.11395408163265303</c:v>
                </c:pt>
                <c:pt idx="46">
                  <c:v>0.11493741496598633</c:v>
                </c:pt>
                <c:pt idx="47">
                  <c:v>0.1158534013605442</c:v>
                </c:pt>
                <c:pt idx="48">
                  <c:v>0.11670204081632651</c:v>
                </c:pt>
                <c:pt idx="49">
                  <c:v>0.1174833333333333</c:v>
                </c:pt>
                <c:pt idx="50">
                  <c:v>0.11819727891156462</c:v>
                </c:pt>
                <c:pt idx="51">
                  <c:v>0.11884387755102041</c:v>
                </c:pt>
                <c:pt idx="52">
                  <c:v>0.11942312925170073</c:v>
                </c:pt>
                <c:pt idx="53">
                  <c:v>0.11993503401360542</c:v>
                </c:pt>
                <c:pt idx="54">
                  <c:v>0.12037959183673469</c:v>
                </c:pt>
                <c:pt idx="55">
                  <c:v>0.12075680272108838</c:v>
                </c:pt>
                <c:pt idx="56">
                  <c:v>0.12106666666666666</c:v>
                </c:pt>
                <c:pt idx="57">
                  <c:v>0.12130918367346932</c:v>
                </c:pt>
                <c:pt idx="58">
                  <c:v>0.12148435374149655</c:v>
                </c:pt>
                <c:pt idx="59">
                  <c:v>0.1215921768707483</c:v>
                </c:pt>
                <c:pt idx="60">
                  <c:v>0.12163265306122448</c:v>
                </c:pt>
                <c:pt idx="61">
                  <c:v>0.12160578231292513</c:v>
                </c:pt>
                <c:pt idx="62">
                  <c:v>0.12151156462585033</c:v>
                </c:pt>
                <c:pt idx="63">
                  <c:v>0.12134999999999996</c:v>
                </c:pt>
                <c:pt idx="64">
                  <c:v>0.12112108843537411</c:v>
                </c:pt>
                <c:pt idx="65">
                  <c:v>0.1208248299319728</c:v>
                </c:pt>
                <c:pt idx="66">
                  <c:v>0.12046122448979585</c:v>
                </c:pt>
                <c:pt idx="67">
                  <c:v>0.12003027210884354</c:v>
                </c:pt>
                <c:pt idx="68">
                  <c:v>0.11953197278911554</c:v>
                </c:pt>
                <c:pt idx="69">
                  <c:v>0.11896632653061223</c:v>
                </c:pt>
                <c:pt idx="70">
                  <c:v>0.11833333333333329</c:v>
                </c:pt>
                <c:pt idx="71">
                  <c:v>0.11763299319727888</c:v>
                </c:pt>
                <c:pt idx="72">
                  <c:v>0.116865306122449</c:v>
                </c:pt>
                <c:pt idx="73">
                  <c:v>0.11603027210884354</c:v>
                </c:pt>
                <c:pt idx="74">
                  <c:v>0.11512789115646249</c:v>
                </c:pt>
                <c:pt idx="75">
                  <c:v>0.11415816326530603</c:v>
                </c:pt>
                <c:pt idx="76">
                  <c:v>0.11312108843537411</c:v>
                </c:pt>
                <c:pt idx="77">
                  <c:v>0.1120166666666666</c:v>
                </c:pt>
                <c:pt idx="78">
                  <c:v>0.11084489795918367</c:v>
                </c:pt>
                <c:pt idx="79">
                  <c:v>0.10960578231292517</c:v>
                </c:pt>
                <c:pt idx="80">
                  <c:v>0.10829931972789114</c:v>
                </c:pt>
                <c:pt idx="81">
                  <c:v>0.10692551020408153</c:v>
                </c:pt>
                <c:pt idx="82">
                  <c:v>0.10548435374149656</c:v>
                </c:pt>
                <c:pt idx="83">
                  <c:v>0.10397585034013607</c:v>
                </c:pt>
                <c:pt idx="84">
                  <c:v>0.10240000000000005</c:v>
                </c:pt>
                <c:pt idx="85">
                  <c:v>0.10075680272108845</c:v>
                </c:pt>
                <c:pt idx="86">
                  <c:v>9.9046258503401374E-2</c:v>
                </c:pt>
                <c:pt idx="87">
                  <c:v>9.7268367346938722E-2</c:v>
                </c:pt>
                <c:pt idx="88">
                  <c:v>9.54231292517006E-2</c:v>
                </c:pt>
                <c:pt idx="89">
                  <c:v>9.3510544217687008E-2</c:v>
                </c:pt>
                <c:pt idx="90">
                  <c:v>9.1530612244897891E-2</c:v>
                </c:pt>
                <c:pt idx="91">
                  <c:v>8.9483333333333304E-2</c:v>
                </c:pt>
                <c:pt idx="92">
                  <c:v>8.7368707482993135E-2</c:v>
                </c:pt>
                <c:pt idx="93">
                  <c:v>8.5186734693877497E-2</c:v>
                </c:pt>
                <c:pt idx="94">
                  <c:v>8.2937414965986389E-2</c:v>
                </c:pt>
                <c:pt idx="95">
                  <c:v>8.06207482993197E-2</c:v>
                </c:pt>
                <c:pt idx="96">
                  <c:v>7.823673469387743E-2</c:v>
                </c:pt>
                <c:pt idx="97">
                  <c:v>7.5785374149659857E-2</c:v>
                </c:pt>
                <c:pt idx="98">
                  <c:v>7.3266666666666647E-2</c:v>
                </c:pt>
                <c:pt idx="99">
                  <c:v>7.0680612244897967E-2</c:v>
                </c:pt>
                <c:pt idx="100">
                  <c:v>6.8027210884353706E-2</c:v>
                </c:pt>
                <c:pt idx="101">
                  <c:v>6.5707331414597114E-2</c:v>
                </c:pt>
                <c:pt idx="102">
                  <c:v>6.348265989558699E-2</c:v>
                </c:pt>
                <c:pt idx="103">
                  <c:v>6.1348487199106849E-2</c:v>
                </c:pt>
                <c:pt idx="104">
                  <c:v>5.9300380934930619E-2</c:v>
                </c:pt>
                <c:pt idx="105">
                  <c:v>5.7334166513040352E-2</c:v>
                </c:pt>
                <c:pt idx="106">
                  <c:v>5.5445909686055117E-2</c:v>
                </c:pt>
                <c:pt idx="107">
                  <c:v>5.3631900441877822E-2</c:v>
                </c:pt>
                <c:pt idx="108">
                  <c:v>5.1888638129219455E-2</c:v>
                </c:pt>
                <c:pt idx="109">
                  <c:v>5.0212817709968383E-2</c:v>
                </c:pt>
                <c:pt idx="110">
                  <c:v>4.8601317042478775E-2</c:v>
                </c:pt>
                <c:pt idx="111">
                  <c:v>4.7051185108911431E-2</c:v>
                </c:pt>
                <c:pt idx="112">
                  <c:v>4.555963110787048E-2</c:v>
                </c:pt>
                <c:pt idx="113">
                  <c:v>4.4124014340868545E-2</c:v>
                </c:pt>
                <c:pt idx="114">
                  <c:v>4.274183482769689E-2</c:v>
                </c:pt>
                <c:pt idx="115">
                  <c:v>4.1410724591666281E-2</c:v>
                </c:pt>
                <c:pt idx="116">
                  <c:v>4.012843956098372E-2</c:v>
                </c:pt>
                <c:pt idx="117">
                  <c:v>3.889285203731685E-2</c:v>
                </c:pt>
                <c:pt idx="118">
                  <c:v>3.7701943686902606E-2</c:v>
                </c:pt>
                <c:pt idx="119">
                  <c:v>3.6553799013460397E-2</c:v>
                </c:pt>
                <c:pt idx="120">
                  <c:v>3.5446599275689605E-2</c:v>
                </c:pt>
                <c:pt idx="121">
                  <c:v>3.4378616815322838E-2</c:v>
                </c:pt>
                <c:pt idx="122">
                  <c:v>3.3348209764591519E-2</c:v>
                </c:pt>
                <c:pt idx="123">
                  <c:v>3.2353817104586624E-2</c:v>
                </c:pt>
                <c:pt idx="124">
                  <c:v>3.13939540483687E-2</c:v>
                </c:pt>
                <c:pt idx="125">
                  <c:v>3.0467207724848455E-2</c:v>
                </c:pt>
                <c:pt idx="126">
                  <c:v>2.9572233141417548E-2</c:v>
                </c:pt>
                <c:pt idx="127">
                  <c:v>2.8707749405102734E-2</c:v>
                </c:pt>
                <c:pt idx="128">
                  <c:v>2.7872536183641661E-2</c:v>
                </c:pt>
                <c:pt idx="129">
                  <c:v>2.7065430389363543E-2</c:v>
                </c:pt>
                <c:pt idx="130">
                  <c:v>2.628532307011533E-2</c:v>
                </c:pt>
                <c:pt idx="131">
                  <c:v>2.5531156492706486E-2</c:v>
                </c:pt>
                <c:pt idx="132">
                  <c:v>2.4801921405481542E-2</c:v>
                </c:pt>
                <c:pt idx="133">
                  <c:v>2.4096654467656686E-2</c:v>
                </c:pt>
                <c:pt idx="134">
                  <c:v>2.3414435834009317E-2</c:v>
                </c:pt>
                <c:pt idx="135">
                  <c:v>2.2754386884371813E-2</c:v>
                </c:pt>
                <c:pt idx="136">
                  <c:v>2.2115668088177554E-2</c:v>
                </c:pt>
                <c:pt idx="137">
                  <c:v>2.1497476995034903E-2</c:v>
                </c:pt>
                <c:pt idx="138">
                  <c:v>2.0899046342973793E-2</c:v>
                </c:pt>
                <c:pt idx="139">
                  <c:v>2.0319642276625083E-2</c:v>
                </c:pt>
                <c:pt idx="140">
                  <c:v>1.9758562668157009E-2</c:v>
                </c:pt>
                <c:pt idx="141">
                  <c:v>1.9215135534311645E-2</c:v>
                </c:pt>
                <c:pt idx="142">
                  <c:v>1.8688717543366984E-2</c:v>
                </c:pt>
                <c:pt idx="143">
                  <c:v>1.8178692606282132E-2</c:v>
                </c:pt>
                <c:pt idx="144">
                  <c:v>1.7684470546701636E-2</c:v>
                </c:pt>
                <c:pt idx="145">
                  <c:v>1.7205485844855484E-2</c:v>
                </c:pt>
                <c:pt idx="146">
                  <c:v>1.6741196450750118E-2</c:v>
                </c:pt>
                <c:pt idx="147">
                  <c:v>1.6291082662354128E-2</c:v>
                </c:pt>
                <c:pt idx="148">
                  <c:v>1.5854646064785372E-2</c:v>
                </c:pt>
                <c:pt idx="149">
                  <c:v>1.5431408526772772E-2</c:v>
                </c:pt>
                <c:pt idx="150">
                  <c:v>1.5020911250923252E-2</c:v>
                </c:pt>
                <c:pt idx="151">
                  <c:v>1.4622713874553384E-2</c:v>
                </c:pt>
                <c:pt idx="152">
                  <c:v>1.4236393618065724E-2</c:v>
                </c:pt>
                <c:pt idx="153">
                  <c:v>1.3861544478045995E-2</c:v>
                </c:pt>
                <c:pt idx="154">
                  <c:v>1.3497776462446542E-2</c:v>
                </c:pt>
                <c:pt idx="155">
                  <c:v>1.3144714865392593E-2</c:v>
                </c:pt>
                <c:pt idx="156">
                  <c:v>1.2801999579305889E-2</c:v>
                </c:pt>
                <c:pt idx="157">
                  <c:v>1.2469284442193251E-2</c:v>
                </c:pt>
                <c:pt idx="158">
                  <c:v>1.2146236618080453E-2</c:v>
                </c:pt>
                <c:pt idx="159">
                  <c:v>1.1832536008705208E-2</c:v>
                </c:pt>
                <c:pt idx="160">
                  <c:v>1.1527874694697848E-2</c:v>
                </c:pt>
                <c:pt idx="161">
                  <c:v>1.1231956404591958E-2</c:v>
                </c:pt>
                <c:pt idx="162">
                  <c:v>1.0944496010112048E-2</c:v>
                </c:pt>
                <c:pt idx="163">
                  <c:v>1.066521904627693E-2</c:v>
                </c:pt>
                <c:pt idx="164">
                  <c:v>1.0393861254952008E-2</c:v>
                </c:pt>
                <c:pt idx="165">
                  <c:v>1.0130168150565111E-2</c:v>
                </c:pt>
                <c:pt idx="166">
                  <c:v>9.8738946067787325E-3</c:v>
                </c:pt>
                <c:pt idx="167">
                  <c:v>9.6248044629844709E-3</c:v>
                </c:pt>
                <c:pt idx="168">
                  <c:v>9.3826701495556275E-3</c:v>
                </c:pt>
                <c:pt idx="169">
                  <c:v>9.1472723308522186E-3</c:v>
                </c:pt>
                <c:pt idx="170">
                  <c:v>8.9183995650383707E-3</c:v>
                </c:pt>
                <c:pt idx="171">
                  <c:v>8.6958479798237009E-3</c:v>
                </c:pt>
                <c:pt idx="172">
                  <c:v>8.4794209632924611E-3</c:v>
                </c:pt>
                <c:pt idx="173">
                  <c:v>8.2689288690356855E-3</c:v>
                </c:pt>
                <c:pt idx="174">
                  <c:v>8.0641887348405494E-3</c:v>
                </c:pt>
                <c:pt idx="175">
                  <c:v>7.8650240142449368E-3</c:v>
                </c:pt>
                <c:pt idx="176">
                  <c:v>7.6712643202914155E-3</c:v>
                </c:pt>
                <c:pt idx="177">
                  <c:v>7.4827451808640588E-3</c:v>
                </c:pt>
                <c:pt idx="178">
                  <c:v>7.299307805018973E-3</c:v>
                </c:pt>
                <c:pt idx="179">
                  <c:v>7.1207988597573602E-3</c:v>
                </c:pt>
                <c:pt idx="180">
                  <c:v>6.947070256716148E-3</c:v>
                </c:pt>
                <c:pt idx="181">
                  <c:v>6.7779789482843023E-3</c:v>
                </c:pt>
                <c:pt idx="182">
                  <c:v>6.6133867326781948E-3</c:v>
                </c:pt>
                <c:pt idx="183">
                  <c:v>6.4531600675347134E-3</c:v>
                </c:pt>
                <c:pt idx="184">
                  <c:v>6.2971698916057806E-3</c:v>
                </c:pt>
                <c:pt idx="185">
                  <c:v>6.1452914541607617E-3</c:v>
                </c:pt>
                <c:pt idx="186">
                  <c:v>5.9974041517215637E-3</c:v>
                </c:pt>
                <c:pt idx="187">
                  <c:v>5.8533913717809805E-3</c:v>
                </c:pt>
                <c:pt idx="188">
                  <c:v>5.7131403431669447E-3</c:v>
                </c:pt>
                <c:pt idx="189">
                  <c:v>5.5765419927391591E-3</c:v>
                </c:pt>
                <c:pt idx="190">
                  <c:v>5.4434908081153477E-3</c:v>
                </c:pt>
                <c:pt idx="191">
                  <c:v>5.313884706146299E-3</c:v>
                </c:pt>
                <c:pt idx="192">
                  <c:v>5.187624906868249E-3</c:v>
                </c:pt>
                <c:pt idx="193">
                  <c:v>5.0646158126786966E-3</c:v>
                </c:pt>
                <c:pt idx="194">
                  <c:v>4.9447648924924037E-3</c:v>
                </c:pt>
                <c:pt idx="195">
                  <c:v>4.8279825706502022E-3</c:v>
                </c:pt>
                <c:pt idx="196">
                  <c:v>4.7141821203590117E-3</c:v>
                </c:pt>
                <c:pt idx="197">
                  <c:v>4.6032795614617816E-3</c:v>
                </c:pt>
                <c:pt idx="198">
                  <c:v>4.4951935623342987E-3</c:v>
                </c:pt>
                <c:pt idx="199">
                  <c:v>4.3898453457275055E-3</c:v>
                </c:pt>
                <c:pt idx="200">
                  <c:v>4.2871585983776939E-3</c:v>
                </c:pt>
                <c:pt idx="201">
                  <c:v>4.187059384211933E-3</c:v>
                </c:pt>
                <c:pt idx="202">
                  <c:v>4.0894760609946346E-3</c:v>
                </c:pt>
                <c:pt idx="203">
                  <c:v>3.9943392002589895E-3</c:v>
                </c:pt>
                <c:pt idx="204">
                  <c:v>3.9015815103791707E-3</c:v>
                </c:pt>
                <c:pt idx="205">
                  <c:v>3.8111377626485199E-3</c:v>
                </c:pt>
                <c:pt idx="206">
                  <c:v>3.7229447202279387E-3</c:v>
                </c:pt>
                <c:pt idx="207">
                  <c:v>3.6369410698449123E-3</c:v>
                </c:pt>
                <c:pt idx="208">
                  <c:v>3.5530673561198767E-3</c:v>
                </c:pt>
                <c:pt idx="209">
                  <c:v>3.4712659184111816E-3</c:v>
                </c:pt>
                <c:pt idx="210">
                  <c:v>3.3914808300676835E-3</c:v>
                </c:pt>
                <c:pt idx="211">
                  <c:v>3.3136578399886041E-3</c:v>
                </c:pt>
                <c:pt idx="212">
                  <c:v>3.2377443163907893E-3</c:v>
                </c:pt>
                <c:pt idx="213">
                  <c:v>3.1636891926935529E-3</c:v>
                </c:pt>
                <c:pt idx="214">
                  <c:v>3.0914429154291767E-3</c:v>
                </c:pt>
                <c:pt idx="215">
                  <c:v>3.0209573940956913E-3</c:v>
                </c:pt>
                <c:pt idx="216">
                  <c:v>2.9521859528711669E-3</c:v>
                </c:pt>
                <c:pt idx="217">
                  <c:v>2.8850832841130214E-3</c:v>
                </c:pt>
                <c:pt idx="218">
                  <c:v>2.8196054035677931E-3</c:v>
                </c:pt>
                <c:pt idx="219">
                  <c:v>2.7557096072214904E-3</c:v>
                </c:pt>
                <c:pt idx="220">
                  <c:v>2.6933544297244594E-3</c:v>
                </c:pt>
                <c:pt idx="221">
                  <c:v>2.6324996043257665E-3</c:v>
                </c:pt>
                <c:pt idx="222">
                  <c:v>2.5731060242561998E-3</c:v>
                </c:pt>
                <c:pt idx="223">
                  <c:v>2.5151357055019918E-3</c:v>
                </c:pt>
                <c:pt idx="224">
                  <c:v>2.4585517509136956E-3</c:v>
                </c:pt>
                <c:pt idx="225">
                  <c:v>2.4033183155954818E-3</c:v>
                </c:pt>
                <c:pt idx="226">
                  <c:v>2.3494005735256174E-3</c:v>
                </c:pt>
                <c:pt idx="227">
                  <c:v>2.2967646853591095E-3</c:v>
                </c:pt>
                <c:pt idx="228">
                  <c:v>2.2453777673651643E-3</c:v>
                </c:pt>
                <c:pt idx="229">
                  <c:v>2.1952078614552173E-3</c:v>
                </c:pt>
                <c:pt idx="230">
                  <c:v>2.1462239062591815E-3</c:v>
                </c:pt>
                <c:pt idx="231">
                  <c:v>2.0983957092102212E-3</c:v>
                </c:pt>
                <c:pt idx="232">
                  <c:v>2.051693919595643E-3</c:v>
                </c:pt>
                <c:pt idx="233">
                  <c:v>2.006090002541483E-3</c:v>
                </c:pt>
                <c:pt idx="234">
                  <c:v>1.9615562138900478E-3</c:v>
                </c:pt>
                <c:pt idx="235">
                  <c:v>1.9180655759396537E-3</c:v>
                </c:pt>
                <c:pt idx="236">
                  <c:v>1.8755918540133143E-3</c:v>
                </c:pt>
                <c:pt idx="237">
                  <c:v>1.8341095338223479E-3</c:v>
                </c:pt>
                <c:pt idx="238">
                  <c:v>1.7935937995982032E-3</c:v>
                </c:pt>
                <c:pt idx="239">
                  <c:v>1.7540205129624176E-3</c:v>
                </c:pt>
                <c:pt idx="240">
                  <c:v>1.7153661925052854E-3</c:v>
                </c:pt>
                <c:pt idx="241">
                  <c:v>1.6776079940502009E-3</c:v>
                </c:pt>
                <c:pt idx="242">
                  <c:v>1.6407236915744194E-3</c:v>
                </c:pt>
                <c:pt idx="243">
                  <c:v>1.6046916587661997E-3</c:v>
                </c:pt>
                <c:pt idx="244">
                  <c:v>1.5694908511899586E-3</c:v>
                </c:pt>
                <c:pt idx="245">
                  <c:v>1.5351007890417323E-3</c:v>
                </c:pt>
                <c:pt idx="246">
                  <c:v>1.5015015404701293E-3</c:v>
                </c:pt>
                <c:pt idx="247">
                  <c:v>1.4686737054437904E-3</c:v>
                </c:pt>
                <c:pt idx="248">
                  <c:v>1.4365984001453169E-3</c:v>
                </c:pt>
                <c:pt idx="249">
                  <c:v>1.4052572418716824E-3</c:v>
                </c:pt>
                <c:pt idx="250">
                  <c:v>1.3746323344243638E-3</c:v>
                </c:pt>
                <c:pt idx="251">
                  <c:v>1.3447062539704291E-3</c:v>
                </c:pt>
                <c:pt idx="252">
                  <c:v>1.3154620353588165E-3</c:v>
                </c:pt>
                <c:pt idx="253">
                  <c:v>1.2868831588735974E-3</c:v>
                </c:pt>
                <c:pt idx="254">
                  <c:v>1.2589535374120109E-3</c:v>
                </c:pt>
                <c:pt idx="255">
                  <c:v>1.2316575040690614E-3</c:v>
                </c:pt>
                <c:pt idx="256">
                  <c:v>1.2049798001160239E-3</c:v>
                </c:pt>
                <c:pt idx="257">
                  <c:v>1.1789055633588674E-3</c:v>
                </c:pt>
                <c:pt idx="258">
                  <c:v>1.1534203168630519E-3</c:v>
                </c:pt>
                <c:pt idx="259">
                  <c:v>1.1285099580317093E-3</c:v>
                </c:pt>
                <c:pt idx="260">
                  <c:v>1.1041607480266613E-3</c:v>
                </c:pt>
                <c:pt idx="261">
                  <c:v>1.0803593015167312E-3</c:v>
                </c:pt>
                <c:pt idx="262">
                  <c:v>1.0570925767465766E-3</c:v>
                </c:pt>
                <c:pt idx="263">
                  <c:v>1.0343478659123329E-3</c:v>
                </c:pt>
                <c:pt idx="264">
                  <c:v>1.0121127858331302E-3</c:v>
                </c:pt>
                <c:pt idx="265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v>R</c:v>
          </c:tx>
          <c:spPr>
            <a:ln w="15875"/>
          </c:spPr>
          <c:marker>
            <c:symbol val="none"/>
          </c:marker>
          <c:xVal>
            <c:numRef>
              <c:f>Hoja1!$J$7:$J$501</c:f>
              <c:numCache>
                <c:formatCode>General</c:formatCode>
                <c:ptCount val="495"/>
                <c:pt idx="0">
                  <c:v>0</c:v>
                </c:pt>
                <c:pt idx="1">
                  <c:v>8.0000000000000002E-3</c:v>
                </c:pt>
                <c:pt idx="2">
                  <c:v>1.6E-2</c:v>
                </c:pt>
                <c:pt idx="3">
                  <c:v>2.4E-2</c:v>
                </c:pt>
                <c:pt idx="4">
                  <c:v>3.2000000000000001E-2</c:v>
                </c:pt>
                <c:pt idx="5">
                  <c:v>4.0000000000000008E-2</c:v>
                </c:pt>
                <c:pt idx="6">
                  <c:v>4.8000000000000001E-2</c:v>
                </c:pt>
                <c:pt idx="7">
                  <c:v>5.6000000000000008E-2</c:v>
                </c:pt>
                <c:pt idx="8">
                  <c:v>6.4000000000000001E-2</c:v>
                </c:pt>
                <c:pt idx="9">
                  <c:v>7.1999999999999995E-2</c:v>
                </c:pt>
                <c:pt idx="10">
                  <c:v>8.0000000000000016E-2</c:v>
                </c:pt>
                <c:pt idx="11">
                  <c:v>8.8000000000000009E-2</c:v>
                </c:pt>
                <c:pt idx="12">
                  <c:v>9.6000000000000002E-2</c:v>
                </c:pt>
                <c:pt idx="13">
                  <c:v>0.10400000000000001</c:v>
                </c:pt>
                <c:pt idx="14">
                  <c:v>0.11200000000000002</c:v>
                </c:pt>
                <c:pt idx="15">
                  <c:v>0.12</c:v>
                </c:pt>
                <c:pt idx="16">
                  <c:v>0.128</c:v>
                </c:pt>
                <c:pt idx="17">
                  <c:v>0.13600000000000001</c:v>
                </c:pt>
                <c:pt idx="18">
                  <c:v>0.14399999999999999</c:v>
                </c:pt>
                <c:pt idx="19">
                  <c:v>0.15200000000000002</c:v>
                </c:pt>
                <c:pt idx="20">
                  <c:v>0.16000000000000003</c:v>
                </c:pt>
                <c:pt idx="21">
                  <c:v>0.16800000000000001</c:v>
                </c:pt>
                <c:pt idx="22">
                  <c:v>0.17600000000000002</c:v>
                </c:pt>
                <c:pt idx="23">
                  <c:v>0.18400000000000002</c:v>
                </c:pt>
                <c:pt idx="24">
                  <c:v>0.192</c:v>
                </c:pt>
                <c:pt idx="25">
                  <c:v>0.2</c:v>
                </c:pt>
                <c:pt idx="26">
                  <c:v>0.20800000000000002</c:v>
                </c:pt>
                <c:pt idx="27">
                  <c:v>0.21600000000000003</c:v>
                </c:pt>
                <c:pt idx="28">
                  <c:v>0.22400000000000003</c:v>
                </c:pt>
                <c:pt idx="29">
                  <c:v>0.23199999999999998</c:v>
                </c:pt>
                <c:pt idx="30">
                  <c:v>0.24</c:v>
                </c:pt>
                <c:pt idx="31">
                  <c:v>0.248</c:v>
                </c:pt>
                <c:pt idx="32">
                  <c:v>0.25600000000000001</c:v>
                </c:pt>
                <c:pt idx="33">
                  <c:v>0.26400000000000001</c:v>
                </c:pt>
                <c:pt idx="34">
                  <c:v>0.27200000000000002</c:v>
                </c:pt>
                <c:pt idx="35">
                  <c:v>0.27999999999999997</c:v>
                </c:pt>
                <c:pt idx="36">
                  <c:v>0.28799999999999998</c:v>
                </c:pt>
                <c:pt idx="37">
                  <c:v>0.29599999999999999</c:v>
                </c:pt>
                <c:pt idx="38">
                  <c:v>0.30400000000000005</c:v>
                </c:pt>
                <c:pt idx="39">
                  <c:v>0.31200000000000006</c:v>
                </c:pt>
                <c:pt idx="40">
                  <c:v>0.32000000000000006</c:v>
                </c:pt>
                <c:pt idx="41">
                  <c:v>0.32800000000000001</c:v>
                </c:pt>
                <c:pt idx="42">
                  <c:v>0.33600000000000002</c:v>
                </c:pt>
                <c:pt idx="43">
                  <c:v>0.34400000000000003</c:v>
                </c:pt>
                <c:pt idx="44">
                  <c:v>0.35200000000000004</c:v>
                </c:pt>
                <c:pt idx="45">
                  <c:v>0.36000000000000004</c:v>
                </c:pt>
                <c:pt idx="46">
                  <c:v>0.36800000000000005</c:v>
                </c:pt>
                <c:pt idx="47">
                  <c:v>0.376</c:v>
                </c:pt>
                <c:pt idx="48">
                  <c:v>0.38400000000000001</c:v>
                </c:pt>
                <c:pt idx="49">
                  <c:v>0.39200000000000002</c:v>
                </c:pt>
                <c:pt idx="50">
                  <c:v>0.4</c:v>
                </c:pt>
                <c:pt idx="51">
                  <c:v>0.40800000000000003</c:v>
                </c:pt>
                <c:pt idx="52">
                  <c:v>0.41600000000000004</c:v>
                </c:pt>
                <c:pt idx="53">
                  <c:v>0.42400000000000004</c:v>
                </c:pt>
                <c:pt idx="54">
                  <c:v>0.43200000000000005</c:v>
                </c:pt>
                <c:pt idx="55">
                  <c:v>0.44000000000000006</c:v>
                </c:pt>
                <c:pt idx="56">
                  <c:v>0.44800000000000006</c:v>
                </c:pt>
                <c:pt idx="57">
                  <c:v>0.45599999999999996</c:v>
                </c:pt>
                <c:pt idx="58">
                  <c:v>0.46399999999999997</c:v>
                </c:pt>
                <c:pt idx="59">
                  <c:v>0.47199999999999998</c:v>
                </c:pt>
                <c:pt idx="60">
                  <c:v>0.48</c:v>
                </c:pt>
                <c:pt idx="61">
                  <c:v>0.48799999999999999</c:v>
                </c:pt>
                <c:pt idx="62">
                  <c:v>0.496</c:v>
                </c:pt>
                <c:pt idx="63">
                  <c:v>0.504</c:v>
                </c:pt>
                <c:pt idx="64">
                  <c:v>0.51200000000000001</c:v>
                </c:pt>
                <c:pt idx="65">
                  <c:v>0.52</c:v>
                </c:pt>
                <c:pt idx="66">
                  <c:v>0.52800000000000002</c:v>
                </c:pt>
                <c:pt idx="67">
                  <c:v>0.53600000000000003</c:v>
                </c:pt>
                <c:pt idx="68">
                  <c:v>0.54400000000000004</c:v>
                </c:pt>
                <c:pt idx="69">
                  <c:v>0.55199999999999994</c:v>
                </c:pt>
                <c:pt idx="70">
                  <c:v>0.55999999999999994</c:v>
                </c:pt>
                <c:pt idx="71">
                  <c:v>0.56799999999999995</c:v>
                </c:pt>
                <c:pt idx="72">
                  <c:v>0.57599999999999996</c:v>
                </c:pt>
                <c:pt idx="73">
                  <c:v>0.58399999999999996</c:v>
                </c:pt>
                <c:pt idx="74">
                  <c:v>0.59199999999999997</c:v>
                </c:pt>
                <c:pt idx="75">
                  <c:v>0.60000000000000009</c:v>
                </c:pt>
                <c:pt idx="76">
                  <c:v>0.6080000000000001</c:v>
                </c:pt>
                <c:pt idx="77">
                  <c:v>0.6160000000000001</c:v>
                </c:pt>
                <c:pt idx="78">
                  <c:v>0.62400000000000011</c:v>
                </c:pt>
                <c:pt idx="79">
                  <c:v>0.63200000000000012</c:v>
                </c:pt>
                <c:pt idx="80">
                  <c:v>0.64000000000000012</c:v>
                </c:pt>
                <c:pt idx="81">
                  <c:v>0.64800000000000013</c:v>
                </c:pt>
                <c:pt idx="82">
                  <c:v>0.65600000000000003</c:v>
                </c:pt>
                <c:pt idx="83">
                  <c:v>0.66400000000000003</c:v>
                </c:pt>
                <c:pt idx="84">
                  <c:v>0.67200000000000004</c:v>
                </c:pt>
                <c:pt idx="85">
                  <c:v>0.68</c:v>
                </c:pt>
                <c:pt idx="86">
                  <c:v>0.68800000000000006</c:v>
                </c:pt>
                <c:pt idx="87">
                  <c:v>0.69600000000000006</c:v>
                </c:pt>
                <c:pt idx="88">
                  <c:v>0.70400000000000007</c:v>
                </c:pt>
                <c:pt idx="89">
                  <c:v>0.71200000000000008</c:v>
                </c:pt>
                <c:pt idx="90">
                  <c:v>0.72000000000000008</c:v>
                </c:pt>
                <c:pt idx="91">
                  <c:v>0.72800000000000009</c:v>
                </c:pt>
                <c:pt idx="92">
                  <c:v>0.7360000000000001</c:v>
                </c:pt>
                <c:pt idx="93">
                  <c:v>0.74400000000000011</c:v>
                </c:pt>
                <c:pt idx="94">
                  <c:v>0.752</c:v>
                </c:pt>
                <c:pt idx="95">
                  <c:v>0.76</c:v>
                </c:pt>
                <c:pt idx="96">
                  <c:v>0.76800000000000002</c:v>
                </c:pt>
                <c:pt idx="97">
                  <c:v>0.77600000000000002</c:v>
                </c:pt>
                <c:pt idx="98">
                  <c:v>0.78400000000000003</c:v>
                </c:pt>
                <c:pt idx="99">
                  <c:v>0.79200000000000004</c:v>
                </c:pt>
                <c:pt idx="100">
                  <c:v>0.8</c:v>
                </c:pt>
                <c:pt idx="101">
                  <c:v>0.80198019801980203</c:v>
                </c:pt>
                <c:pt idx="102">
                  <c:v>0.80394079011861574</c:v>
                </c:pt>
                <c:pt idx="103">
                  <c:v>0.80588197041447107</c:v>
                </c:pt>
                <c:pt idx="104">
                  <c:v>0.80780393110343673</c:v>
                </c:pt>
                <c:pt idx="105">
                  <c:v>0.8097068624786502</c:v>
                </c:pt>
                <c:pt idx="106">
                  <c:v>0.81159095294915862</c:v>
                </c:pt>
                <c:pt idx="107">
                  <c:v>0.81345638905857287</c:v>
                </c:pt>
                <c:pt idx="108">
                  <c:v>0.8153033555035375</c:v>
                </c:pt>
                <c:pt idx="109">
                  <c:v>0.81713203515201738</c:v>
                </c:pt>
                <c:pt idx="110">
                  <c:v>0.81894260906140337</c:v>
                </c:pt>
                <c:pt idx="111">
                  <c:v>0.82073525649643897</c:v>
                </c:pt>
                <c:pt idx="112">
                  <c:v>0.82251015494696922</c:v>
                </c:pt>
                <c:pt idx="113">
                  <c:v>0.8242674801455141</c:v>
                </c:pt>
                <c:pt idx="114">
                  <c:v>0.82600740608466738</c:v>
                </c:pt>
                <c:pt idx="115">
                  <c:v>0.8277301050343242</c:v>
                </c:pt>
                <c:pt idx="116">
                  <c:v>0.82943574755873684</c:v>
                </c:pt>
                <c:pt idx="117">
                  <c:v>0.83112450253340286</c:v>
                </c:pt>
                <c:pt idx="118">
                  <c:v>0.83279653716178492</c:v>
                </c:pt>
                <c:pt idx="119">
                  <c:v>0.83445201699186633</c:v>
                </c:pt>
                <c:pt idx="120">
                  <c:v>0.83609110593254088</c:v>
                </c:pt>
                <c:pt idx="121">
                  <c:v>0.83771396626984251</c:v>
                </c:pt>
                <c:pt idx="122">
                  <c:v>0.83932075868301237</c:v>
                </c:pt>
                <c:pt idx="123">
                  <c:v>0.84091164226040827</c:v>
                </c:pt>
                <c:pt idx="124">
                  <c:v>0.84248677451525578</c:v>
                </c:pt>
                <c:pt idx="125">
                  <c:v>0.84404631140124331</c:v>
                </c:pt>
                <c:pt idx="126">
                  <c:v>0.84559040732796364</c:v>
                </c:pt>
                <c:pt idx="127">
                  <c:v>0.8471192151762017</c:v>
                </c:pt>
                <c:pt idx="128">
                  <c:v>0.84863288631307099</c:v>
                </c:pt>
                <c:pt idx="129">
                  <c:v>0.85013157060700095</c:v>
                </c:pt>
                <c:pt idx="130">
                  <c:v>0.85161541644257521</c:v>
                </c:pt>
                <c:pt idx="131">
                  <c:v>0.85308457073522304</c:v>
                </c:pt>
                <c:pt idx="132">
                  <c:v>0.85453917894576537</c:v>
                </c:pt>
                <c:pt idx="133">
                  <c:v>0.85597938509481719</c:v>
                </c:pt>
                <c:pt idx="134">
                  <c:v>0.8574053317770467</c:v>
                </c:pt>
                <c:pt idx="135">
                  <c:v>0.85881716017529375</c:v>
                </c:pt>
                <c:pt idx="136">
                  <c:v>0.86021501007454826</c:v>
                </c:pt>
                <c:pt idx="137">
                  <c:v>0.86159901987579035</c:v>
                </c:pt>
                <c:pt idx="138">
                  <c:v>0.86296932660969339</c:v>
                </c:pt>
                <c:pt idx="139">
                  <c:v>0.86432606595019157</c:v>
                </c:pt>
                <c:pt idx="140">
                  <c:v>0.8656693722279124</c:v>
                </c:pt>
                <c:pt idx="141">
                  <c:v>0.86699937844347763</c:v>
                </c:pt>
                <c:pt idx="142">
                  <c:v>0.86831621628067091</c:v>
                </c:pt>
                <c:pt idx="143">
                  <c:v>0.86962001611947615</c:v>
                </c:pt>
                <c:pt idx="144">
                  <c:v>0.87091090704898633</c:v>
                </c:pt>
                <c:pt idx="145">
                  <c:v>0.87218901688018446</c:v>
                </c:pt>
                <c:pt idx="146">
                  <c:v>0.8734544721585985</c:v>
                </c:pt>
                <c:pt idx="147">
                  <c:v>0.87470739817683019</c:v>
                </c:pt>
                <c:pt idx="148">
                  <c:v>0.87594791898696056</c:v>
                </c:pt>
                <c:pt idx="149">
                  <c:v>0.87717615741283228</c:v>
                </c:pt>
                <c:pt idx="150">
                  <c:v>0.8783922350622102</c:v>
                </c:pt>
                <c:pt idx="151">
                  <c:v>0.87959627233882198</c:v>
                </c:pt>
                <c:pt idx="152">
                  <c:v>0.8807883884542792</c:v>
                </c:pt>
                <c:pt idx="153">
                  <c:v>0.88196870143988038</c:v>
                </c:pt>
                <c:pt idx="154">
                  <c:v>0.88313732815829737</c:v>
                </c:pt>
                <c:pt idx="155">
                  <c:v>0.88429438431514595</c:v>
                </c:pt>
                <c:pt idx="156">
                  <c:v>0.88543998447044148</c:v>
                </c:pt>
                <c:pt idx="157">
                  <c:v>0.88657424204994206</c:v>
                </c:pt>
                <c:pt idx="158">
                  <c:v>0.88769726935637827</c:v>
                </c:pt>
                <c:pt idx="159">
                  <c:v>0.88880917758057265</c:v>
                </c:pt>
                <c:pt idx="160">
                  <c:v>0.88991007681244816</c:v>
                </c:pt>
                <c:pt idx="161">
                  <c:v>0.89100007605192888</c:v>
                </c:pt>
                <c:pt idx="162">
                  <c:v>0.89207928321973151</c:v>
                </c:pt>
                <c:pt idx="163">
                  <c:v>0.89314780516805103</c:v>
                </c:pt>
                <c:pt idx="164">
                  <c:v>0.89420574769113959</c:v>
                </c:pt>
                <c:pt idx="165">
                  <c:v>0.89525321553578174</c:v>
                </c:pt>
                <c:pt idx="166">
                  <c:v>0.89629031241166512</c:v>
                </c:pt>
                <c:pt idx="167">
                  <c:v>0.89731714100164861</c:v>
                </c:pt>
                <c:pt idx="168">
                  <c:v>0.89833380297192933</c:v>
                </c:pt>
                <c:pt idx="169">
                  <c:v>0.89934039898210827</c:v>
                </c:pt>
                <c:pt idx="170">
                  <c:v>0.90033702869515675</c:v>
                </c:pt>
                <c:pt idx="171">
                  <c:v>0.90132379078728386</c:v>
                </c:pt>
                <c:pt idx="172">
                  <c:v>0.90230078295770677</c:v>
                </c:pt>
                <c:pt idx="173">
                  <c:v>0.90326810193832352</c:v>
                </c:pt>
                <c:pt idx="174">
                  <c:v>0.9042258435032906</c:v>
                </c:pt>
                <c:pt idx="175">
                  <c:v>0.9051741024785056</c:v>
                </c:pt>
                <c:pt idx="176">
                  <c:v>0.90611297275099567</c:v>
                </c:pt>
                <c:pt idx="177">
                  <c:v>0.90704254727821354</c:v>
                </c:pt>
                <c:pt idx="178">
                  <c:v>0.90796291809724106</c:v>
                </c:pt>
                <c:pt idx="179">
                  <c:v>0.90887417633390211</c:v>
                </c:pt>
                <c:pt idx="180">
                  <c:v>0.90977641221178418</c:v>
                </c:pt>
                <c:pt idx="181">
                  <c:v>0.91066971506117256</c:v>
                </c:pt>
                <c:pt idx="182">
                  <c:v>0.91155417332789357</c:v>
                </c:pt>
                <c:pt idx="183">
                  <c:v>0.91242987458207281</c:v>
                </c:pt>
                <c:pt idx="184">
                  <c:v>0.91329690552680476</c:v>
                </c:pt>
                <c:pt idx="185">
                  <c:v>0.91415535200673748</c:v>
                </c:pt>
                <c:pt idx="186">
                  <c:v>0.91500529901657168</c:v>
                </c:pt>
                <c:pt idx="187">
                  <c:v>0.91584683070947692</c:v>
                </c:pt>
                <c:pt idx="188">
                  <c:v>0.91668003040542279</c:v>
                </c:pt>
                <c:pt idx="189">
                  <c:v>0.91750498059942842</c:v>
                </c:pt>
                <c:pt idx="190">
                  <c:v>0.91832176296973111</c:v>
                </c:pt>
                <c:pt idx="191">
                  <c:v>0.91913045838587237</c:v>
                </c:pt>
                <c:pt idx="192">
                  <c:v>0.9199311469167053</c:v>
                </c:pt>
                <c:pt idx="193">
                  <c:v>0.92072390783832214</c:v>
                </c:pt>
                <c:pt idx="194">
                  <c:v>0.92150881964190312</c:v>
                </c:pt>
                <c:pt idx="195">
                  <c:v>0.92228596004148822</c:v>
                </c:pt>
                <c:pt idx="196">
                  <c:v>0.92305540598167146</c:v>
                </c:pt>
                <c:pt idx="197">
                  <c:v>0.92381723364521928</c:v>
                </c:pt>
                <c:pt idx="198">
                  <c:v>0.92457151846061314</c:v>
                </c:pt>
                <c:pt idx="199">
                  <c:v>0.925318335109518</c:v>
                </c:pt>
                <c:pt idx="200">
                  <c:v>0.92605775753417618</c:v>
                </c:pt>
                <c:pt idx="201">
                  <c:v>0.92678985894472898</c:v>
                </c:pt>
                <c:pt idx="202">
                  <c:v>0.92751471182646428</c:v>
                </c:pt>
                <c:pt idx="203">
                  <c:v>0.92823238794699436</c:v>
                </c:pt>
                <c:pt idx="204">
                  <c:v>0.92894295836336072</c:v>
                </c:pt>
                <c:pt idx="205">
                  <c:v>0.92964649342907002</c:v>
                </c:pt>
                <c:pt idx="206">
                  <c:v>0.93034306280105949</c:v>
                </c:pt>
                <c:pt idx="207">
                  <c:v>0.93103273544659348</c:v>
                </c:pt>
                <c:pt idx="208">
                  <c:v>0.93171557965009255</c:v>
                </c:pt>
                <c:pt idx="209">
                  <c:v>0.93239166301989362</c:v>
                </c:pt>
                <c:pt idx="210">
                  <c:v>0.9330610524949442</c:v>
                </c:pt>
                <c:pt idx="211">
                  <c:v>0.93372381435142993</c:v>
                </c:pt>
                <c:pt idx="212">
                  <c:v>0.93438001420933658</c:v>
                </c:pt>
                <c:pt idx="213">
                  <c:v>0.93502971703894711</c:v>
                </c:pt>
                <c:pt idx="214">
                  <c:v>0.93567298716727432</c:v>
                </c:pt>
                <c:pt idx="215">
                  <c:v>0.93630988828443007</c:v>
                </c:pt>
                <c:pt idx="216">
                  <c:v>0.93694048344993075</c:v>
                </c:pt>
                <c:pt idx="217">
                  <c:v>0.93756483509894128</c:v>
                </c:pt>
                <c:pt idx="218">
                  <c:v>0.93818300504845675</c:v>
                </c:pt>
                <c:pt idx="219">
                  <c:v>0.93879505450342249</c:v>
                </c:pt>
                <c:pt idx="220">
                  <c:v>0.93940104406279457</c:v>
                </c:pt>
                <c:pt idx="221">
                  <c:v>0.94000103372553923</c:v>
                </c:pt>
                <c:pt idx="222">
                  <c:v>0.94059508289657345</c:v>
                </c:pt>
                <c:pt idx="223">
                  <c:v>0.94118325039264694</c:v>
                </c:pt>
                <c:pt idx="224">
                  <c:v>0.94176559444816532</c:v>
                </c:pt>
                <c:pt idx="225">
                  <c:v>0.94234217272095577</c:v>
                </c:pt>
                <c:pt idx="226">
                  <c:v>0.94291304229797601</c:v>
                </c:pt>
                <c:pt idx="227">
                  <c:v>0.94347825970096633</c:v>
                </c:pt>
                <c:pt idx="228">
                  <c:v>0.94403788089204588</c:v>
                </c:pt>
                <c:pt idx="229">
                  <c:v>0.94459196127925338</c:v>
                </c:pt>
                <c:pt idx="230">
                  <c:v>0.94514055572203304</c:v>
                </c:pt>
                <c:pt idx="231">
                  <c:v>0.94568371853666633</c:v>
                </c:pt>
                <c:pt idx="232">
                  <c:v>0.94622150350164991</c:v>
                </c:pt>
                <c:pt idx="233">
                  <c:v>0.94675396386301969</c:v>
                </c:pt>
                <c:pt idx="234">
                  <c:v>0.9472811523396234</c:v>
                </c:pt>
                <c:pt idx="235">
                  <c:v>0.94780312112834009</c:v>
                </c:pt>
                <c:pt idx="236">
                  <c:v>0.94831992190924752</c:v>
                </c:pt>
                <c:pt idx="237">
                  <c:v>0.94883160585074022</c:v>
                </c:pt>
                <c:pt idx="238">
                  <c:v>0.94933822361459419</c:v>
                </c:pt>
                <c:pt idx="239">
                  <c:v>0.94983982536098432</c:v>
                </c:pt>
                <c:pt idx="240">
                  <c:v>0.95033646075344991</c:v>
                </c:pt>
                <c:pt idx="241">
                  <c:v>0.95082817896381178</c:v>
                </c:pt>
                <c:pt idx="242">
                  <c:v>0.95131502867704132</c:v>
                </c:pt>
                <c:pt idx="243">
                  <c:v>0.95179705809608051</c:v>
                </c:pt>
                <c:pt idx="244">
                  <c:v>0.95227431494661441</c:v>
                </c:pt>
                <c:pt idx="245">
                  <c:v>0.95274684648179642</c:v>
                </c:pt>
                <c:pt idx="246">
                  <c:v>0.95321469948692716</c:v>
                </c:pt>
                <c:pt idx="247">
                  <c:v>0.95367792028408627</c:v>
                </c:pt>
                <c:pt idx="248">
                  <c:v>0.9541365547367191</c:v>
                </c:pt>
                <c:pt idx="249">
                  <c:v>0.95459064825417739</c:v>
                </c:pt>
                <c:pt idx="250">
                  <c:v>0.95504024579621516</c:v>
                </c:pt>
                <c:pt idx="251">
                  <c:v>0.95548539187744075</c:v>
                </c:pt>
                <c:pt idx="252">
                  <c:v>0.95592613057172349</c:v>
                </c:pt>
                <c:pt idx="253">
                  <c:v>0.95636250551655799</c:v>
                </c:pt>
                <c:pt idx="254">
                  <c:v>0.95679455991738416</c:v>
                </c:pt>
                <c:pt idx="255">
                  <c:v>0.9572223365518655</c:v>
                </c:pt>
                <c:pt idx="256">
                  <c:v>0.95764587777412424</c:v>
                </c:pt>
                <c:pt idx="257">
                  <c:v>0.95806522551893492</c:v>
                </c:pt>
                <c:pt idx="258">
                  <c:v>0.95848042130587607</c:v>
                </c:pt>
                <c:pt idx="259">
                  <c:v>0.95889150624344166</c:v>
                </c:pt>
                <c:pt idx="260">
                  <c:v>0.95929852103311064</c:v>
                </c:pt>
                <c:pt idx="261">
                  <c:v>0.95970150597337678</c:v>
                </c:pt>
                <c:pt idx="262">
                  <c:v>0.96010050096373944</c:v>
                </c:pt>
                <c:pt idx="263">
                  <c:v>0.9604955455086529</c:v>
                </c:pt>
                <c:pt idx="264">
                  <c:v>0.96088667872143851</c:v>
                </c:pt>
                <c:pt idx="265">
                  <c:v>0.96127393932815697</c:v>
                </c:pt>
                <c:pt idx="266">
                  <c:v>0.96165736567144255</c:v>
                </c:pt>
                <c:pt idx="267">
                  <c:v>0.96203699571429957</c:v>
                </c:pt>
                <c:pt idx="268">
                  <c:v>0.96241286704386086</c:v>
                </c:pt>
                <c:pt idx="269">
                  <c:v>0.96278501687510976</c:v>
                </c:pt>
                <c:pt idx="270">
                  <c:v>0.96315348205456419</c:v>
                </c:pt>
                <c:pt idx="271">
                  <c:v>0.96351829906392494</c:v>
                </c:pt>
                <c:pt idx="272">
                  <c:v>0.96387950402368805</c:v>
                </c:pt>
                <c:pt idx="273">
                  <c:v>0.96423713269672084</c:v>
                </c:pt>
                <c:pt idx="274">
                  <c:v>0.96459122049180279</c:v>
                </c:pt>
                <c:pt idx="275">
                  <c:v>0.96494180246713146</c:v>
                </c:pt>
                <c:pt idx="276">
                  <c:v>0.96528891333379352</c:v>
                </c:pt>
                <c:pt idx="277">
                  <c:v>0.96563258745920155</c:v>
                </c:pt>
                <c:pt idx="278">
                  <c:v>0.96597285887049655</c:v>
                </c:pt>
                <c:pt idx="279">
                  <c:v>0.96630976125791745</c:v>
                </c:pt>
                <c:pt idx="280">
                  <c:v>0.96664332797813601</c:v>
                </c:pt>
                <c:pt idx="281">
                  <c:v>0.96697359205756039</c:v>
                </c:pt>
                <c:pt idx="282">
                  <c:v>0.96730058619560433</c:v>
                </c:pt>
                <c:pt idx="283">
                  <c:v>0.96762434276792519</c:v>
                </c:pt>
                <c:pt idx="284">
                  <c:v>0.96794489382962889</c:v>
                </c:pt>
                <c:pt idx="285">
                  <c:v>0.96826227111844443</c:v>
                </c:pt>
                <c:pt idx="286">
                  <c:v>0.96857650605786572</c:v>
                </c:pt>
                <c:pt idx="287">
                  <c:v>0.9688876297602631</c:v>
                </c:pt>
                <c:pt idx="288">
                  <c:v>0.96919567302996346</c:v>
                </c:pt>
                <c:pt idx="289">
                  <c:v>0.9695006663663005</c:v>
                </c:pt>
                <c:pt idx="290">
                  <c:v>0.96980263996663418</c:v>
                </c:pt>
                <c:pt idx="291">
                  <c:v>0.97010162372934072</c:v>
                </c:pt>
                <c:pt idx="292">
                  <c:v>0.97039764725677302</c:v>
                </c:pt>
                <c:pt idx="293">
                  <c:v>0.9706907398581911</c:v>
                </c:pt>
                <c:pt idx="294">
                  <c:v>0.97098093055266443</c:v>
                </c:pt>
                <c:pt idx="295">
                  <c:v>0.97126824807194501</c:v>
                </c:pt>
                <c:pt idx="296">
                  <c:v>0.9715527208633119</c:v>
                </c:pt>
                <c:pt idx="297">
                  <c:v>0.97183437709238796</c:v>
                </c:pt>
                <c:pt idx="298">
                  <c:v>0.97211324464592874</c:v>
                </c:pt>
                <c:pt idx="299">
                  <c:v>0.97238935113458291</c:v>
                </c:pt>
                <c:pt idx="300">
                  <c:v>0.97266272389562658</c:v>
                </c:pt>
                <c:pt idx="301">
                  <c:v>0.97293338999566992</c:v>
                </c:pt>
                <c:pt idx="302">
                  <c:v>0.97320137623333658</c:v>
                </c:pt>
                <c:pt idx="303">
                  <c:v>0.97346670914191735</c:v>
                </c:pt>
                <c:pt idx="304">
                  <c:v>0.97372941499199739</c:v>
                </c:pt>
                <c:pt idx="305">
                  <c:v>0.97398951979405679</c:v>
                </c:pt>
                <c:pt idx="306">
                  <c:v>0.97424704930104633</c:v>
                </c:pt>
                <c:pt idx="307">
                  <c:v>0.97450202901093697</c:v>
                </c:pt>
                <c:pt idx="308">
                  <c:v>0.97475448416924459</c:v>
                </c:pt>
                <c:pt idx="309">
                  <c:v>0.97500443977152929</c:v>
                </c:pt>
                <c:pt idx="310">
                  <c:v>0.97525192056587051</c:v>
                </c:pt>
                <c:pt idx="311">
                  <c:v>0.97549695105531742</c:v>
                </c:pt>
                <c:pt idx="312">
                  <c:v>0.97573955550031422</c:v>
                </c:pt>
                <c:pt idx="313">
                  <c:v>0.97597975792110325</c:v>
                </c:pt>
                <c:pt idx="314">
                  <c:v>0.97621758210010223</c:v>
                </c:pt>
                <c:pt idx="315">
                  <c:v>0.97645305158425966</c:v>
                </c:pt>
                <c:pt idx="316">
                  <c:v>0.97668618968738574</c:v>
                </c:pt>
                <c:pt idx="317">
                  <c:v>0.97691701949246113</c:v>
                </c:pt>
                <c:pt idx="318">
                  <c:v>0.97714556385392193</c:v>
                </c:pt>
                <c:pt idx="319">
                  <c:v>0.97737184539992272</c:v>
                </c:pt>
                <c:pt idx="320">
                  <c:v>0.97759588653457696</c:v>
                </c:pt>
                <c:pt idx="321">
                  <c:v>0.97781770944017521</c:v>
                </c:pt>
                <c:pt idx="322">
                  <c:v>0.97803733607938137</c:v>
                </c:pt>
                <c:pt idx="323">
                  <c:v>0.9782547881974073</c:v>
                </c:pt>
                <c:pt idx="324">
                  <c:v>0.97847008732416563</c:v>
                </c:pt>
                <c:pt idx="325">
                  <c:v>0.97868325477640161</c:v>
                </c:pt>
                <c:pt idx="326">
                  <c:v>0.97889431165980356</c:v>
                </c:pt>
                <c:pt idx="327">
                  <c:v>0.97910327887109261</c:v>
                </c:pt>
                <c:pt idx="328">
                  <c:v>0.97931017710009172</c:v>
                </c:pt>
                <c:pt idx="329">
                  <c:v>0.97951502683177405</c:v>
                </c:pt>
                <c:pt idx="330">
                  <c:v>0.97971784834829112</c:v>
                </c:pt>
                <c:pt idx="331">
                  <c:v>0.9799186617309813</c:v>
                </c:pt>
                <c:pt idx="332">
                  <c:v>0.98011748686235767</c:v>
                </c:pt>
                <c:pt idx="333">
                  <c:v>0.98031434342807688</c:v>
                </c:pt>
                <c:pt idx="334">
                  <c:v>0.98050925091888808</c:v>
                </c:pt>
                <c:pt idx="335">
                  <c:v>0.9807022286325624</c:v>
                </c:pt>
                <c:pt idx="336">
                  <c:v>0.98089329567580441</c:v>
                </c:pt>
                <c:pt idx="337">
                  <c:v>0.98108247096614298</c:v>
                </c:pt>
                <c:pt idx="338">
                  <c:v>0.98126977323380493</c:v>
                </c:pt>
                <c:pt idx="339">
                  <c:v>0.98145522102356919</c:v>
                </c:pt>
                <c:pt idx="340">
                  <c:v>0.98163883269660313</c:v>
                </c:pt>
                <c:pt idx="341">
                  <c:v>0.98182062643228041</c:v>
                </c:pt>
                <c:pt idx="342">
                  <c:v>0.98200062022998058</c:v>
                </c:pt>
                <c:pt idx="343">
                  <c:v>0.98217883191087185</c:v>
                </c:pt>
                <c:pt idx="344">
                  <c:v>0.98235527911967513</c:v>
                </c:pt>
                <c:pt idx="345">
                  <c:v>0.98252997932641095</c:v>
                </c:pt>
                <c:pt idx="346">
                  <c:v>0.98270294982812967</c:v>
                </c:pt>
                <c:pt idx="347">
                  <c:v>0.98287420775062351</c:v>
                </c:pt>
                <c:pt idx="348">
                  <c:v>0.98304377005012222</c:v>
                </c:pt>
                <c:pt idx="349">
                  <c:v>0.98321165351497253</c:v>
                </c:pt>
                <c:pt idx="350">
                  <c:v>0.98337787476729954</c:v>
                </c:pt>
                <c:pt idx="351">
                  <c:v>0.98354245026465303</c:v>
                </c:pt>
                <c:pt idx="352">
                  <c:v>0.98370539630163667</c:v>
                </c:pt>
                <c:pt idx="353">
                  <c:v>0.98386672901152139</c:v>
                </c:pt>
                <c:pt idx="354">
                  <c:v>0.98402646436784302</c:v>
                </c:pt>
                <c:pt idx="355">
                  <c:v>0.98418461818598313</c:v>
                </c:pt>
                <c:pt idx="356">
                  <c:v>0.98434120612473575</c:v>
                </c:pt>
                <c:pt idx="357">
                  <c:v>0.98449624368785726</c:v>
                </c:pt>
                <c:pt idx="358">
                  <c:v>0.9846497462256012</c:v>
                </c:pt>
                <c:pt idx="359">
                  <c:v>0.98480172893623885</c:v>
                </c:pt>
                <c:pt idx="360">
                  <c:v>0.98495220686756313</c:v>
                </c:pt>
                <c:pt idx="361">
                  <c:v>0.98510119491837944</c:v>
                </c:pt>
                <c:pt idx="362">
                  <c:v>0.98524870783997964</c:v>
                </c:pt>
                <c:pt idx="363">
                  <c:v>0.98539476023760353</c:v>
                </c:pt>
                <c:pt idx="364">
                  <c:v>0.98553936657188468</c:v>
                </c:pt>
                <c:pt idx="365">
                  <c:v>0.98568254116028187</c:v>
                </c:pt>
                <c:pt idx="366">
                  <c:v>0.98582429817849693</c:v>
                </c:pt>
                <c:pt idx="367">
                  <c:v>0.98596465166187819</c:v>
                </c:pt>
                <c:pt idx="368">
                  <c:v>0.98610361550681003</c:v>
                </c:pt>
                <c:pt idx="369">
                  <c:v>0.9862412034720891</c:v>
                </c:pt>
                <c:pt idx="370">
                  <c:v>0.98637742918028626</c:v>
                </c:pt>
                <c:pt idx="371">
                  <c:v>0.98651230611909535</c:v>
                </c:pt>
                <c:pt idx="372">
                  <c:v>0.98664584764266861</c:v>
                </c:pt>
                <c:pt idx="373">
                  <c:v>0.98677806697293924</c:v>
                </c:pt>
                <c:pt idx="374">
                  <c:v>0.98690897720092996</c:v>
                </c:pt>
                <c:pt idx="375">
                  <c:v>0.98703859128804949</c:v>
                </c:pt>
                <c:pt idx="376">
                  <c:v>0.98716692206737566</c:v>
                </c:pt>
                <c:pt idx="377">
                  <c:v>0.98729398224492648</c:v>
                </c:pt>
                <c:pt idx="378">
                  <c:v>0.98741978440091727</c:v>
                </c:pt>
                <c:pt idx="379">
                  <c:v>0.98754434099100719</c:v>
                </c:pt>
                <c:pt idx="380">
                  <c:v>0.98766766434753184</c:v>
                </c:pt>
                <c:pt idx="381">
                  <c:v>0.9877897666807246</c:v>
                </c:pt>
                <c:pt idx="382">
                  <c:v>0.98791066007992534</c:v>
                </c:pt>
                <c:pt idx="383">
                  <c:v>0.98803035651477755</c:v>
                </c:pt>
                <c:pt idx="384">
                  <c:v>0.98814886783641342</c:v>
                </c:pt>
                <c:pt idx="385">
                  <c:v>0.98826620577862723</c:v>
                </c:pt>
                <c:pt idx="386">
                  <c:v>0.98838238195903683</c:v>
                </c:pt>
                <c:pt idx="387">
                  <c:v>0.98849740788023444</c:v>
                </c:pt>
                <c:pt idx="388">
                  <c:v>0.98861129493092526</c:v>
                </c:pt>
                <c:pt idx="389">
                  <c:v>0.98872405438705468</c:v>
                </c:pt>
                <c:pt idx="390">
                  <c:v>0.98883569741292543</c:v>
                </c:pt>
                <c:pt idx="391">
                  <c:v>0.98894623506230239</c:v>
                </c:pt>
                <c:pt idx="392">
                  <c:v>0.98905567827950736</c:v>
                </c:pt>
                <c:pt idx="393">
                  <c:v>0.98916403790050234</c:v>
                </c:pt>
                <c:pt idx="394">
                  <c:v>0.98927132465396272</c:v>
                </c:pt>
                <c:pt idx="395">
                  <c:v>0.98937754916233933</c:v>
                </c:pt>
                <c:pt idx="396">
                  <c:v>0.9894827219429102</c:v>
                </c:pt>
                <c:pt idx="397">
                  <c:v>0.98958685340882191</c:v>
                </c:pt>
                <c:pt idx="398">
                  <c:v>0.98968995387012071</c:v>
                </c:pt>
                <c:pt idx="399">
                  <c:v>0.98979203353477307</c:v>
                </c:pt>
                <c:pt idx="400">
                  <c:v>0.98989310250967621</c:v>
                </c:pt>
                <c:pt idx="401">
                  <c:v>0.98999317080165972</c:v>
                </c:pt>
                <c:pt idx="402">
                  <c:v>0.99009224831847487</c:v>
                </c:pt>
                <c:pt idx="403">
                  <c:v>0.99019034486977719</c:v>
                </c:pt>
                <c:pt idx="404">
                  <c:v>0.99028747016809615</c:v>
                </c:pt>
                <c:pt idx="405">
                  <c:v>0.99038363382979822</c:v>
                </c:pt>
                <c:pt idx="406">
                  <c:v>0.99047884537603781</c:v>
                </c:pt>
                <c:pt idx="407">
                  <c:v>0.99057311423370087</c:v>
                </c:pt>
                <c:pt idx="408">
                  <c:v>0.99066644973633744</c:v>
                </c:pt>
                <c:pt idx="409">
                  <c:v>0.9907588611250866</c:v>
                </c:pt>
                <c:pt idx="410">
                  <c:v>0.99085035754959072</c:v>
                </c:pt>
                <c:pt idx="411">
                  <c:v>0.99094094806890165</c:v>
                </c:pt>
                <c:pt idx="412">
                  <c:v>0.99103064165237786</c:v>
                </c:pt>
                <c:pt idx="413">
                  <c:v>0.99111944718057221</c:v>
                </c:pt>
                <c:pt idx="414">
                  <c:v>0.9912073734461111</c:v>
                </c:pt>
                <c:pt idx="415">
                  <c:v>0.99129442915456534</c:v>
                </c:pt>
                <c:pt idx="416">
                  <c:v>0.99138062292531226</c:v>
                </c:pt>
                <c:pt idx="417">
                  <c:v>0.99146596329238834</c:v>
                </c:pt>
                <c:pt idx="418">
                  <c:v>0.99155045870533498</c:v>
                </c:pt>
                <c:pt idx="419">
                  <c:v>0.99163411753003472</c:v>
                </c:pt>
                <c:pt idx="420">
                  <c:v>0.99171694804953925</c:v>
                </c:pt>
                <c:pt idx="421">
                  <c:v>0.99179895846489041</c:v>
                </c:pt>
                <c:pt idx="422">
                  <c:v>0.99188015689593112</c:v>
                </c:pt>
                <c:pt idx="423">
                  <c:v>0.99196055138211003</c:v>
                </c:pt>
                <c:pt idx="424">
                  <c:v>0.99204014988327716</c:v>
                </c:pt>
                <c:pt idx="425">
                  <c:v>0.99211896028047253</c:v>
                </c:pt>
                <c:pt idx="426">
                  <c:v>0.99219699037670539</c:v>
                </c:pt>
                <c:pt idx="427">
                  <c:v>0.99227424789772811</c:v>
                </c:pt>
                <c:pt idx="428">
                  <c:v>0.99235074049280014</c:v>
                </c:pt>
                <c:pt idx="429">
                  <c:v>0.99242647573544573</c:v>
                </c:pt>
                <c:pt idx="430">
                  <c:v>0.99250146112420368</c:v>
                </c:pt>
                <c:pt idx="431">
                  <c:v>0.99257570408336993</c:v>
                </c:pt>
                <c:pt idx="432">
                  <c:v>0.99264921196373268</c:v>
                </c:pt>
                <c:pt idx="433">
                  <c:v>0.99272199204329958</c:v>
                </c:pt>
                <c:pt idx="434">
                  <c:v>0.99279405152801947</c:v>
                </c:pt>
                <c:pt idx="435">
                  <c:v>0.99286539755249448</c:v>
                </c:pt>
                <c:pt idx="436">
                  <c:v>0.99293603718068757</c:v>
                </c:pt>
                <c:pt idx="437">
                  <c:v>0.99300597740662144</c:v>
                </c:pt>
                <c:pt idx="438">
                  <c:v>0.99307522515507074</c:v>
                </c:pt>
                <c:pt idx="439">
                  <c:v>0.99314378728224817</c:v>
                </c:pt>
                <c:pt idx="440">
                  <c:v>0.99321167057648341</c:v>
                </c:pt>
                <c:pt idx="441">
                  <c:v>0.99327888175889445</c:v>
                </c:pt>
                <c:pt idx="442">
                  <c:v>0.99334542748405386</c:v>
                </c:pt>
                <c:pt idx="443">
                  <c:v>0.99341131434064744</c:v>
                </c:pt>
                <c:pt idx="444">
                  <c:v>0.99347654885212611</c:v>
                </c:pt>
                <c:pt idx="445">
                  <c:v>0.99354113747735262</c:v>
                </c:pt>
                <c:pt idx="446">
                  <c:v>0.99360508661124025</c:v>
                </c:pt>
                <c:pt idx="447">
                  <c:v>0.99366840258538636</c:v>
                </c:pt>
                <c:pt idx="448">
                  <c:v>0.99373109166869933</c:v>
                </c:pt>
                <c:pt idx="449">
                  <c:v>0.99379316006801921</c:v>
                </c:pt>
                <c:pt idx="450">
                  <c:v>0.99385461392873187</c:v>
                </c:pt>
                <c:pt idx="451">
                  <c:v>0.99391545933537806</c:v>
                </c:pt>
                <c:pt idx="452">
                  <c:v>0.99397570231225552</c:v>
                </c:pt>
                <c:pt idx="453">
                  <c:v>0.99403534882401534</c:v>
                </c:pt>
                <c:pt idx="454">
                  <c:v>0.99409440477625288</c:v>
                </c:pt>
                <c:pt idx="455">
                  <c:v>0.99415287601609192</c:v>
                </c:pt>
                <c:pt idx="456">
                  <c:v>0.99421076833276434</c:v>
                </c:pt>
                <c:pt idx="457">
                  <c:v>0.99426808745818251</c:v>
                </c:pt>
                <c:pt idx="458">
                  <c:v>0.99432483906750735</c:v>
                </c:pt>
                <c:pt idx="459">
                  <c:v>0.99438102877971024</c:v>
                </c:pt>
                <c:pt idx="460">
                  <c:v>0.99443666215812898</c:v>
                </c:pt>
                <c:pt idx="461">
                  <c:v>0.99449174471101875</c:v>
                </c:pt>
                <c:pt idx="462">
                  <c:v>0.99454628189209782</c:v>
                </c:pt>
                <c:pt idx="463">
                  <c:v>0.99460027910108695</c:v>
                </c:pt>
                <c:pt idx="464">
                  <c:v>0.99465374168424447</c:v>
                </c:pt>
                <c:pt idx="465">
                  <c:v>0.99470667493489551</c:v>
                </c:pt>
                <c:pt idx="466">
                  <c:v>0.99475908409395597</c:v>
                </c:pt>
                <c:pt idx="467">
                  <c:v>0.99481097435045152</c:v>
                </c:pt>
                <c:pt idx="468">
                  <c:v>0.99486235084203112</c:v>
                </c:pt>
                <c:pt idx="469">
                  <c:v>0.99491321865547644</c:v>
                </c:pt>
                <c:pt idx="470">
                  <c:v>0.99496358282720432</c:v>
                </c:pt>
                <c:pt idx="471">
                  <c:v>0.9950134483437667</c:v>
                </c:pt>
                <c:pt idx="472">
                  <c:v>0.99506282014234326</c:v>
                </c:pt>
                <c:pt idx="473">
                  <c:v>0.99511170311123098</c:v>
                </c:pt>
                <c:pt idx="474">
                  <c:v>0.99516010209032768</c:v>
                </c:pt>
                <c:pt idx="475">
                  <c:v>0.99520802187161161</c:v>
                </c:pt>
                <c:pt idx="476">
                  <c:v>0.99525546719961544</c:v>
                </c:pt>
                <c:pt idx="477">
                  <c:v>0.99530244277189639</c:v>
                </c:pt>
                <c:pt idx="478">
                  <c:v>0.99534895323950145</c:v>
                </c:pt>
                <c:pt idx="479">
                  <c:v>0.99539500320742713</c:v>
                </c:pt>
                <c:pt idx="480">
                  <c:v>0.99544059723507639</c:v>
                </c:pt>
                <c:pt idx="481">
                  <c:v>0.99548573983670929</c:v>
                </c:pt>
                <c:pt idx="482">
                  <c:v>0.99553043548189035</c:v>
                </c:pt>
                <c:pt idx="483">
                  <c:v>0.99557468859593112</c:v>
                </c:pt>
                <c:pt idx="484">
                  <c:v>0.99561850356032777</c:v>
                </c:pt>
                <c:pt idx="485">
                  <c:v>0.99566188471319583</c:v>
                </c:pt>
                <c:pt idx="486">
                  <c:v>0.99570483634969886</c:v>
                </c:pt>
                <c:pt idx="487">
                  <c:v>0.99574736272247411</c:v>
                </c:pt>
                <c:pt idx="488">
                  <c:v>0.99578946804205359</c:v>
                </c:pt>
                <c:pt idx="489">
                  <c:v>0.99583115647728082</c:v>
                </c:pt>
                <c:pt idx="490">
                  <c:v>0.99587243215572352</c:v>
                </c:pt>
                <c:pt idx="491">
                  <c:v>0.99591329916408267</c:v>
                </c:pt>
                <c:pt idx="492">
                  <c:v>0.99595376154859672</c:v>
                </c:pt>
                <c:pt idx="493">
                  <c:v>0.99599382331544228</c:v>
                </c:pt>
                <c:pt idx="494">
                  <c:v>1</c:v>
                </c:pt>
              </c:numCache>
            </c:numRef>
          </c:xVal>
          <c:yVal>
            <c:numRef>
              <c:f>Hoja1!$I$7:$I$501</c:f>
              <c:numCache>
                <c:formatCode>General</c:formatCode>
                <c:ptCount val="495"/>
                <c:pt idx="0">
                  <c:v>0</c:v>
                </c:pt>
                <c:pt idx="1">
                  <c:v>3.9679999999999993E-3</c:v>
                </c:pt>
                <c:pt idx="2">
                  <c:v>7.8720000000000005E-3</c:v>
                </c:pt>
                <c:pt idx="3">
                  <c:v>1.1712E-2</c:v>
                </c:pt>
                <c:pt idx="4">
                  <c:v>1.5488000000000002E-2</c:v>
                </c:pt>
                <c:pt idx="5">
                  <c:v>1.9200000000000002E-2</c:v>
                </c:pt>
                <c:pt idx="6">
                  <c:v>2.2848E-2</c:v>
                </c:pt>
                <c:pt idx="7">
                  <c:v>2.6432000000000004E-2</c:v>
                </c:pt>
                <c:pt idx="8">
                  <c:v>2.9951999999999999E-2</c:v>
                </c:pt>
                <c:pt idx="9">
                  <c:v>3.3408E-2</c:v>
                </c:pt>
                <c:pt idx="10">
                  <c:v>3.6799999999999999E-2</c:v>
                </c:pt>
                <c:pt idx="11">
                  <c:v>4.0128000000000004E-2</c:v>
                </c:pt>
                <c:pt idx="12">
                  <c:v>4.3392E-2</c:v>
                </c:pt>
                <c:pt idx="13">
                  <c:v>4.6591999999999995E-2</c:v>
                </c:pt>
                <c:pt idx="14">
                  <c:v>4.9728000000000008E-2</c:v>
                </c:pt>
                <c:pt idx="15">
                  <c:v>5.2799999999999986E-2</c:v>
                </c:pt>
                <c:pt idx="16">
                  <c:v>5.5807999999999996E-2</c:v>
                </c:pt>
                <c:pt idx="17">
                  <c:v>5.8751999999999999E-2</c:v>
                </c:pt>
                <c:pt idx="18">
                  <c:v>6.1632000000000006E-2</c:v>
                </c:pt>
                <c:pt idx="19">
                  <c:v>6.4448000000000005E-2</c:v>
                </c:pt>
                <c:pt idx="20">
                  <c:v>6.720000000000001E-2</c:v>
                </c:pt>
                <c:pt idx="21">
                  <c:v>6.988800000000002E-2</c:v>
                </c:pt>
                <c:pt idx="22">
                  <c:v>7.2512000000000007E-2</c:v>
                </c:pt>
                <c:pt idx="23">
                  <c:v>7.5072000000000014E-2</c:v>
                </c:pt>
                <c:pt idx="24">
                  <c:v>7.7567999999999998E-2</c:v>
                </c:pt>
                <c:pt idx="25">
                  <c:v>8.0000000000000016E-2</c:v>
                </c:pt>
                <c:pt idx="26">
                  <c:v>8.2368000000000025E-2</c:v>
                </c:pt>
                <c:pt idx="27">
                  <c:v>8.4672000000000025E-2</c:v>
                </c:pt>
                <c:pt idx="28">
                  <c:v>8.6912000000000017E-2</c:v>
                </c:pt>
                <c:pt idx="29">
                  <c:v>8.9088000000000001E-2</c:v>
                </c:pt>
                <c:pt idx="30">
                  <c:v>9.1200000000000003E-2</c:v>
                </c:pt>
                <c:pt idx="31">
                  <c:v>9.3247999999999998E-2</c:v>
                </c:pt>
                <c:pt idx="32">
                  <c:v>9.5232000000000011E-2</c:v>
                </c:pt>
                <c:pt idx="33">
                  <c:v>9.7152000000000016E-2</c:v>
                </c:pt>
                <c:pt idx="34">
                  <c:v>9.9008000000000013E-2</c:v>
                </c:pt>
                <c:pt idx="35">
                  <c:v>0.10079999999999997</c:v>
                </c:pt>
                <c:pt idx="36">
                  <c:v>0.10252799999999998</c:v>
                </c:pt>
                <c:pt idx="37">
                  <c:v>0.10419199999999998</c:v>
                </c:pt>
                <c:pt idx="38">
                  <c:v>0.105792</c:v>
                </c:pt>
                <c:pt idx="39">
                  <c:v>0.10732800000000003</c:v>
                </c:pt>
                <c:pt idx="40">
                  <c:v>0.10880000000000001</c:v>
                </c:pt>
                <c:pt idx="41">
                  <c:v>0.110208</c:v>
                </c:pt>
                <c:pt idx="42">
                  <c:v>0.11155200000000001</c:v>
                </c:pt>
                <c:pt idx="43">
                  <c:v>0.11283200000000002</c:v>
                </c:pt>
                <c:pt idx="44">
                  <c:v>0.11404800000000001</c:v>
                </c:pt>
                <c:pt idx="45">
                  <c:v>0.1152</c:v>
                </c:pt>
                <c:pt idx="46">
                  <c:v>0.11628799999999997</c:v>
                </c:pt>
                <c:pt idx="47">
                  <c:v>0.11731200000000003</c:v>
                </c:pt>
                <c:pt idx="48">
                  <c:v>0.11827200000000004</c:v>
                </c:pt>
                <c:pt idx="49">
                  <c:v>0.119168</c:v>
                </c:pt>
                <c:pt idx="50">
                  <c:v>0.12000000000000005</c:v>
                </c:pt>
                <c:pt idx="51">
                  <c:v>0.12076800000000004</c:v>
                </c:pt>
                <c:pt idx="52">
                  <c:v>0.12147200000000002</c:v>
                </c:pt>
                <c:pt idx="53">
                  <c:v>0.12211200000000005</c:v>
                </c:pt>
                <c:pt idx="54">
                  <c:v>0.12268800000000002</c:v>
                </c:pt>
                <c:pt idx="55">
                  <c:v>0.12320000000000003</c:v>
                </c:pt>
                <c:pt idx="56">
                  <c:v>0.12364800000000004</c:v>
                </c:pt>
                <c:pt idx="57">
                  <c:v>0.12403199999999998</c:v>
                </c:pt>
                <c:pt idx="58">
                  <c:v>0.12435200000000002</c:v>
                </c:pt>
                <c:pt idx="59">
                  <c:v>0.124608</c:v>
                </c:pt>
                <c:pt idx="60">
                  <c:v>0.12480000000000002</c:v>
                </c:pt>
                <c:pt idx="61">
                  <c:v>0.12492799999999998</c:v>
                </c:pt>
                <c:pt idx="62">
                  <c:v>0.12499199999999999</c:v>
                </c:pt>
                <c:pt idx="63">
                  <c:v>0.12499199999999999</c:v>
                </c:pt>
                <c:pt idx="64">
                  <c:v>0.12492799999999998</c:v>
                </c:pt>
                <c:pt idx="65">
                  <c:v>0.12480000000000002</c:v>
                </c:pt>
                <c:pt idx="66">
                  <c:v>0.124608</c:v>
                </c:pt>
                <c:pt idx="67">
                  <c:v>0.12435200000000002</c:v>
                </c:pt>
                <c:pt idx="68">
                  <c:v>0.12403199999999998</c:v>
                </c:pt>
                <c:pt idx="69">
                  <c:v>0.12364799999999998</c:v>
                </c:pt>
                <c:pt idx="70">
                  <c:v>0.12319999999999998</c:v>
                </c:pt>
                <c:pt idx="71">
                  <c:v>0.12268799999999996</c:v>
                </c:pt>
                <c:pt idx="72">
                  <c:v>0.122112</c:v>
                </c:pt>
                <c:pt idx="73">
                  <c:v>0.12147199999999997</c:v>
                </c:pt>
                <c:pt idx="74">
                  <c:v>0.12076799999999999</c:v>
                </c:pt>
                <c:pt idx="75">
                  <c:v>0.12</c:v>
                </c:pt>
                <c:pt idx="76">
                  <c:v>0.119168</c:v>
                </c:pt>
                <c:pt idx="77">
                  <c:v>0.11827199999999999</c:v>
                </c:pt>
                <c:pt idx="78">
                  <c:v>0.11731199999999997</c:v>
                </c:pt>
                <c:pt idx="79">
                  <c:v>0.116288</c:v>
                </c:pt>
                <c:pt idx="80">
                  <c:v>0.11519999999999997</c:v>
                </c:pt>
                <c:pt idx="81">
                  <c:v>0.11404799999999998</c:v>
                </c:pt>
                <c:pt idx="82">
                  <c:v>0.11283199999999993</c:v>
                </c:pt>
                <c:pt idx="83">
                  <c:v>0.11155199999999998</c:v>
                </c:pt>
                <c:pt idx="84">
                  <c:v>0.11020799999999997</c:v>
                </c:pt>
                <c:pt idx="85">
                  <c:v>0.10879999999999995</c:v>
                </c:pt>
                <c:pt idx="86">
                  <c:v>0.10732799999999998</c:v>
                </c:pt>
                <c:pt idx="87">
                  <c:v>0.10579199999999994</c:v>
                </c:pt>
                <c:pt idx="88">
                  <c:v>0.10419199999999995</c:v>
                </c:pt>
                <c:pt idx="89">
                  <c:v>0.10252799999999995</c:v>
                </c:pt>
                <c:pt idx="90">
                  <c:v>0.10079999999999995</c:v>
                </c:pt>
                <c:pt idx="91">
                  <c:v>9.9007999999999929E-2</c:v>
                </c:pt>
                <c:pt idx="92">
                  <c:v>9.7151999999999961E-2</c:v>
                </c:pt>
                <c:pt idx="93">
                  <c:v>9.5231999999999928E-2</c:v>
                </c:pt>
                <c:pt idx="94">
                  <c:v>9.3247999999999998E-2</c:v>
                </c:pt>
                <c:pt idx="95">
                  <c:v>9.1200000000000003E-2</c:v>
                </c:pt>
                <c:pt idx="96">
                  <c:v>8.9088000000000001E-2</c:v>
                </c:pt>
                <c:pt idx="97">
                  <c:v>8.6911999999999989E-2</c:v>
                </c:pt>
                <c:pt idx="98">
                  <c:v>8.467199999999997E-2</c:v>
                </c:pt>
                <c:pt idx="99">
                  <c:v>8.2367999999999997E-2</c:v>
                </c:pt>
                <c:pt idx="100">
                  <c:v>7.999999999999996E-2</c:v>
                </c:pt>
                <c:pt idx="101">
                  <c:v>7.9403980001960583E-2</c:v>
                </c:pt>
                <c:pt idx="102">
                  <c:v>7.8809998051035779E-2</c:v>
                </c:pt>
                <c:pt idx="103">
                  <c:v>7.8218110087680315E-2</c:v>
                </c:pt>
                <c:pt idx="104">
                  <c:v>7.7628369998635316E-2</c:v>
                </c:pt>
                <c:pt idx="105">
                  <c:v>7.7040829666815247E-2</c:v>
                </c:pt>
                <c:pt idx="106">
                  <c:v>7.6455539020117647E-2</c:v>
                </c:pt>
                <c:pt idx="107">
                  <c:v>7.5872546079180314E-2</c:v>
                </c:pt>
                <c:pt idx="108">
                  <c:v>7.5291897004104991E-2</c:v>
                </c:pt>
                <c:pt idx="109">
                  <c:v>7.4713636140169848E-2</c:v>
                </c:pt>
                <c:pt idx="110">
                  <c:v>7.4137806062552436E-2</c:v>
                </c:pt>
                <c:pt idx="111">
                  <c:v>7.3564447620081741E-2</c:v>
                </c:pt>
                <c:pt idx="112">
                  <c:v>7.2993599978040891E-2</c:v>
                </c:pt>
                <c:pt idx="113">
                  <c:v>7.2425300660039327E-2</c:v>
                </c:pt>
                <c:pt idx="114">
                  <c:v>7.1859585588973374E-2</c:v>
                </c:pt>
                <c:pt idx="115">
                  <c:v>7.1296489127095408E-2</c:v>
                </c:pt>
                <c:pt idx="116">
                  <c:v>7.0736044115208119E-2</c:v>
                </c:pt>
                <c:pt idx="117">
                  <c:v>7.0178281911003226E-2</c:v>
                </c:pt>
                <c:pt idx="118">
                  <c:v>6.9623232426562376E-2</c:v>
                </c:pt>
                <c:pt idx="119">
                  <c:v>6.9070924165036185E-2</c:v>
                </c:pt>
                <c:pt idx="120">
                  <c:v>6.8521384256520768E-2</c:v>
                </c:pt>
                <c:pt idx="121">
                  <c:v>6.7974638493145834E-2</c:v>
                </c:pt>
                <c:pt idx="122">
                  <c:v>6.7430711363392515E-2</c:v>
                </c:pt>
                <c:pt idx="123">
                  <c:v>6.688962608565574E-2</c:v>
                </c:pt>
                <c:pt idx="124">
                  <c:v>6.6351404641068146E-2</c:v>
                </c:pt>
                <c:pt idx="125">
                  <c:v>6.5816067805599343E-2</c:v>
                </c:pt>
                <c:pt idx="126">
                  <c:v>6.5283635181446087E-2</c:v>
                </c:pt>
                <c:pt idx="127">
                  <c:v>6.4754125227728887E-2</c:v>
                </c:pt>
                <c:pt idx="128">
                  <c:v>6.4227555290508664E-2</c:v>
                </c:pt>
                <c:pt idx="129">
                  <c:v>6.3703941632137329E-2</c:v>
                </c:pt>
                <c:pt idx="130">
                  <c:v>6.3183299459957154E-2</c:v>
                </c:pt>
                <c:pt idx="131">
                  <c:v>6.2665642954361667E-2</c:v>
                </c:pt>
                <c:pt idx="132">
                  <c:v>6.2150985296231309E-2</c:v>
                </c:pt>
                <c:pt idx="133">
                  <c:v>6.1639338693757928E-2</c:v>
                </c:pt>
                <c:pt idx="134">
                  <c:v>6.1130714408669573E-2</c:v>
                </c:pt>
                <c:pt idx="135">
                  <c:v>6.0625122781868823E-2</c:v>
                </c:pt>
                <c:pt idx="136">
                  <c:v>6.012257325849657E-2</c:v>
                </c:pt>
                <c:pt idx="137">
                  <c:v>5.9623074412433863E-2</c:v>
                </c:pt>
                <c:pt idx="138">
                  <c:v>5.9126633970252862E-2</c:v>
                </c:pt>
                <c:pt idx="139">
                  <c:v>5.8633258834628277E-2</c:v>
                </c:pt>
                <c:pt idx="140">
                  <c:v>5.8142955107222172E-2</c:v>
                </c:pt>
                <c:pt idx="141">
                  <c:v>5.7655728111050519E-2</c:v>
                </c:pt>
                <c:pt idx="142">
                  <c:v>5.7171582412345101E-2</c:v>
                </c:pt>
                <c:pt idx="143">
                  <c:v>5.6690521841919028E-2</c:v>
                </c:pt>
                <c:pt idx="144">
                  <c:v>5.6212549516049037E-2</c:v>
                </c:pt>
                <c:pt idx="145">
                  <c:v>5.573766785688089E-2</c:v>
                </c:pt>
                <c:pt idx="146">
                  <c:v>5.5265878612371255E-2</c:v>
                </c:pt>
                <c:pt idx="147">
                  <c:v>5.4797182875775285E-2</c:v>
                </c:pt>
                <c:pt idx="148">
                  <c:v>5.4331581104686888E-2</c:v>
                </c:pt>
                <c:pt idx="149">
                  <c:v>5.3869073139645174E-2</c:v>
                </c:pt>
                <c:pt idx="150">
                  <c:v>5.3409658222312528E-2</c:v>
                </c:pt>
                <c:pt idx="151">
                  <c:v>5.2953335013235459E-2</c:v>
                </c:pt>
                <c:pt idx="152">
                  <c:v>5.2500101609196437E-2</c:v>
                </c:pt>
                <c:pt idx="153">
                  <c:v>5.2049955560165728E-2</c:v>
                </c:pt>
                <c:pt idx="154">
                  <c:v>5.1602893885860535E-2</c:v>
                </c:pt>
                <c:pt idx="155">
                  <c:v>5.1158913091921387E-2</c:v>
                </c:pt>
                <c:pt idx="156">
                  <c:v>5.0718009185712898E-2</c:v>
                </c:pt>
                <c:pt idx="157">
                  <c:v>5.0280177691756411E-2</c:v>
                </c:pt>
                <c:pt idx="158">
                  <c:v>4.984541366680395E-2</c:v>
                </c:pt>
                <c:pt idx="159">
                  <c:v>4.9413711714559383E-2</c:v>
                </c:pt>
                <c:pt idx="160">
                  <c:v>4.8985066000055366E-2</c:v>
                </c:pt>
                <c:pt idx="161">
                  <c:v>4.855947026369295E-2</c:v>
                </c:pt>
                <c:pt idx="162">
                  <c:v>4.8136917834950776E-2</c:v>
                </c:pt>
                <c:pt idx="163">
                  <c:v>4.7717401645772095E-2</c:v>
                </c:pt>
                <c:pt idx="164">
                  <c:v>4.7300914243634806E-2</c:v>
                </c:pt>
                <c:pt idx="165">
                  <c:v>4.6887447804312421E-2</c:v>
                </c:pt>
                <c:pt idx="166">
                  <c:v>4.6476994144332484E-2</c:v>
                </c:pt>
                <c:pt idx="167">
                  <c:v>4.6069544733138013E-2</c:v>
                </c:pt>
                <c:pt idx="168">
                  <c:v>4.5665090704960054E-2</c:v>
                </c:pt>
                <c:pt idx="169">
                  <c:v>4.5263622870405307E-2</c:v>
                </c:pt>
                <c:pt idx="170">
                  <c:v>4.4865131727766572E-2</c:v>
                </c:pt>
                <c:pt idx="171">
                  <c:v>4.4469607474062256E-2</c:v>
                </c:pt>
                <c:pt idx="172">
                  <c:v>4.4077040015808033E-2</c:v>
                </c:pt>
                <c:pt idx="173">
                  <c:v>4.3687418979530934E-2</c:v>
                </c:pt>
                <c:pt idx="174">
                  <c:v>4.3300733722026585E-2</c:v>
                </c:pt>
                <c:pt idx="175">
                  <c:v>4.2916973340368703E-2</c:v>
                </c:pt>
                <c:pt idx="176">
                  <c:v>4.2536126681674558E-2</c:v>
                </c:pt>
                <c:pt idx="177">
                  <c:v>4.2158182352631635E-2</c:v>
                </c:pt>
                <c:pt idx="178">
                  <c:v>4.1783128728791918E-2</c:v>
                </c:pt>
                <c:pt idx="179">
                  <c:v>4.1410953963636588E-2</c:v>
                </c:pt>
                <c:pt idx="180">
                  <c:v>4.1041645997418941E-2</c:v>
                </c:pt>
                <c:pt idx="181">
                  <c:v>4.0675192565787721E-2</c:v>
                </c:pt>
                <c:pt idx="182">
                  <c:v>4.0311581208197056E-2</c:v>
                </c:pt>
                <c:pt idx="183">
                  <c:v>3.9950799276107785E-2</c:v>
                </c:pt>
                <c:pt idx="184">
                  <c:v>3.9592833940983729E-2</c:v>
                </c:pt>
                <c:pt idx="185">
                  <c:v>3.9237672202087626E-2</c:v>
                </c:pt>
                <c:pt idx="186">
                  <c:v>3.888530089408293E-2</c:v>
                </c:pt>
                <c:pt idx="187">
                  <c:v>3.853570669444184E-2</c:v>
                </c:pt>
                <c:pt idx="188">
                  <c:v>3.8188876130667959E-2</c:v>
                </c:pt>
                <c:pt idx="189">
                  <c:v>3.7844795587335445E-2</c:v>
                </c:pt>
                <c:pt idx="190">
                  <c:v>3.7503451312948022E-2</c:v>
                </c:pt>
                <c:pt idx="191">
                  <c:v>3.7164829426624246E-2</c:v>
                </c:pt>
                <c:pt idx="192">
                  <c:v>3.6828915924610239E-2</c:v>
                </c:pt>
                <c:pt idx="193">
                  <c:v>3.6495696686625556E-2</c:v>
                </c:pt>
                <c:pt idx="194">
                  <c:v>3.6165157482044852E-2</c:v>
                </c:pt>
                <c:pt idx="195">
                  <c:v>3.5837283975919343E-2</c:v>
                </c:pt>
                <c:pt idx="196">
                  <c:v>3.5512061734841505E-2</c:v>
                </c:pt>
                <c:pt idx="197">
                  <c:v>3.518947623265678E-2</c:v>
                </c:pt>
                <c:pt idx="198">
                  <c:v>3.4869512856024631E-2</c:v>
                </c:pt>
                <c:pt idx="199">
                  <c:v>3.4552156909833875E-2</c:v>
                </c:pt>
                <c:pt idx="200">
                  <c:v>3.4237393622474577E-2</c:v>
                </c:pt>
                <c:pt idx="201">
                  <c:v>3.3925208150969166E-2</c:v>
                </c:pt>
                <c:pt idx="202">
                  <c:v>3.3615585585967556E-2</c:v>
                </c:pt>
                <c:pt idx="203">
                  <c:v>3.3308510956607418E-2</c:v>
                </c:pt>
                <c:pt idx="204">
                  <c:v>3.3003969235244068E-2</c:v>
                </c:pt>
                <c:pt idx="205">
                  <c:v>3.2701945342052063E-2</c:v>
                </c:pt>
                <c:pt idx="206">
                  <c:v>3.2402424149501619E-2</c:v>
                </c:pt>
                <c:pt idx="207">
                  <c:v>3.2105390486713459E-2</c:v>
                </c:pt>
                <c:pt idx="208">
                  <c:v>3.1810829143692376E-2</c:v>
                </c:pt>
                <c:pt idx="209">
                  <c:v>3.1518724875445381E-2</c:v>
                </c:pt>
                <c:pt idx="210">
                  <c:v>3.1229062405985553E-2</c:v>
                </c:pt>
                <c:pt idx="211">
                  <c:v>3.0941826432223152E-2</c:v>
                </c:pt>
                <c:pt idx="212">
                  <c:v>3.0657001627748259E-2</c:v>
                </c:pt>
                <c:pt idx="213">
                  <c:v>3.0374572646506837E-2</c:v>
                </c:pt>
                <c:pt idx="214">
                  <c:v>3.009452412637198E-2</c:v>
                </c:pt>
                <c:pt idx="215">
                  <c:v>2.9816840692614088E-2</c:v>
                </c:pt>
                <c:pt idx="216">
                  <c:v>2.9541506961270447E-2</c:v>
                </c:pt>
                <c:pt idx="217">
                  <c:v>2.9268507542418221E-2</c:v>
                </c:pt>
                <c:pt idx="218">
                  <c:v>2.8997827043352076E-2</c:v>
                </c:pt>
                <c:pt idx="219">
                  <c:v>2.8729450071669271E-2</c:v>
                </c:pt>
                <c:pt idx="220">
                  <c:v>2.8463361238263096E-2</c:v>
                </c:pt>
                <c:pt idx="221">
                  <c:v>2.8199545160228379E-2</c:v>
                </c:pt>
                <c:pt idx="222">
                  <c:v>2.7937986463680786E-2</c:v>
                </c:pt>
                <c:pt idx="223">
                  <c:v>2.7678669786489474E-2</c:v>
                </c:pt>
                <c:pt idx="224">
                  <c:v>2.7421579780929572E-2</c:v>
                </c:pt>
                <c:pt idx="225">
                  <c:v>2.7166701116252079E-2</c:v>
                </c:pt>
                <c:pt idx="226">
                  <c:v>2.6914018481175583E-2</c:v>
                </c:pt>
                <c:pt idx="227">
                  <c:v>2.6663516586301117E-2</c:v>
                </c:pt>
                <c:pt idx="228">
                  <c:v>2.6415180166450669E-2</c:v>
                </c:pt>
                <c:pt idx="229">
                  <c:v>2.6168993982933375E-2</c:v>
                </c:pt>
                <c:pt idx="230">
                  <c:v>2.5924942825739761E-2</c:v>
                </c:pt>
                <c:pt idx="231">
                  <c:v>2.5683011515664766E-2</c:v>
                </c:pt>
                <c:pt idx="232">
                  <c:v>2.5443184906363547E-2</c:v>
                </c:pt>
                <c:pt idx="233">
                  <c:v>2.5205447886339771E-2</c:v>
                </c:pt>
                <c:pt idx="234">
                  <c:v>2.4969785380869303E-2</c:v>
                </c:pt>
                <c:pt idx="235">
                  <c:v>2.4736182353858549E-2</c:v>
                </c:pt>
                <c:pt idx="236">
                  <c:v>2.4504623809643078E-2</c:v>
                </c:pt>
                <c:pt idx="237">
                  <c:v>2.4275094794722896E-2</c:v>
                </c:pt>
                <c:pt idx="238">
                  <c:v>2.4047580399440494E-2</c:v>
                </c:pt>
                <c:pt idx="239">
                  <c:v>2.3822065759599553E-2</c:v>
                </c:pt>
                <c:pt idx="240">
                  <c:v>2.3598536058028252E-2</c:v>
                </c:pt>
                <c:pt idx="241">
                  <c:v>2.3376976526086668E-2</c:v>
                </c:pt>
                <c:pt idx="242">
                  <c:v>2.3157372445120672E-2</c:v>
                </c:pt>
                <c:pt idx="243">
                  <c:v>2.2939709147863474E-2</c:v>
                </c:pt>
                <c:pt idx="244">
                  <c:v>2.2723972019785321E-2</c:v>
                </c:pt>
                <c:pt idx="245">
                  <c:v>2.251014650039429E-2</c:v>
                </c:pt>
                <c:pt idx="246">
                  <c:v>2.2298218084487231E-2</c:v>
                </c:pt>
                <c:pt idx="247">
                  <c:v>2.2088172323353195E-2</c:v>
                </c:pt>
                <c:pt idx="248">
                  <c:v>2.1879994825931448E-2</c:v>
                </c:pt>
                <c:pt idx="249">
                  <c:v>2.1673671259923311E-2</c:v>
                </c:pt>
                <c:pt idx="250">
                  <c:v>2.146918735286002E-2</c:v>
                </c:pt>
                <c:pt idx="251">
                  <c:v>2.126652889312719E-2</c:v>
                </c:pt>
                <c:pt idx="252">
                  <c:v>2.1065681730947861E-2</c:v>
                </c:pt>
                <c:pt idx="253">
                  <c:v>2.0866631779324851E-2</c:v>
                </c:pt>
                <c:pt idx="254">
                  <c:v>2.0669365014941654E-2</c:v>
                </c:pt>
                <c:pt idx="255">
                  <c:v>2.0473867479026298E-2</c:v>
                </c:pt>
                <c:pt idx="256">
                  <c:v>2.0280125278175631E-2</c:v>
                </c:pt>
                <c:pt idx="257">
                  <c:v>2.0088124585143585E-2</c:v>
                </c:pt>
                <c:pt idx="258">
                  <c:v>1.9897851639593123E-2</c:v>
                </c:pt>
                <c:pt idx="259">
                  <c:v>1.9709292748812612E-2</c:v>
                </c:pt>
                <c:pt idx="260">
                  <c:v>1.9522434288398616E-2</c:v>
                </c:pt>
                <c:pt idx="261">
                  <c:v>1.9337262702904645E-2</c:v>
                </c:pt>
                <c:pt idx="262">
                  <c:v>1.9153764506457949E-2</c:v>
                </c:pt>
                <c:pt idx="263">
                  <c:v>1.8971926283344154E-2</c:v>
                </c:pt>
                <c:pt idx="264">
                  <c:v>1.8791734688560768E-2</c:v>
                </c:pt>
                <c:pt idx="265">
                  <c:v>1.8613176448341928E-2</c:v>
                </c:pt>
                <c:pt idx="266">
                  <c:v>1.8436238360651946E-2</c:v>
                </c:pt>
                <c:pt idx="267">
                  <c:v>1.8260907295652162E-2</c:v>
                </c:pt>
                <c:pt idx="268">
                  <c:v>1.8087170196138369E-2</c:v>
                </c:pt>
                <c:pt idx="269">
                  <c:v>1.7915014077952207E-2</c:v>
                </c:pt>
                <c:pt idx="270">
                  <c:v>1.7744426030366245E-2</c:v>
                </c:pt>
                <c:pt idx="271">
                  <c:v>1.7575393216442969E-2</c:v>
                </c:pt>
                <c:pt idx="272">
                  <c:v>1.7407902873368575E-2</c:v>
                </c:pt>
                <c:pt idx="273">
                  <c:v>1.7241942312763547E-2</c:v>
                </c:pt>
                <c:pt idx="274">
                  <c:v>1.7077498920968548E-2</c:v>
                </c:pt>
                <c:pt idx="275">
                  <c:v>1.6914560159307479E-2</c:v>
                </c:pt>
                <c:pt idx="276">
                  <c:v>1.6753113564328737E-2</c:v>
                </c:pt>
                <c:pt idx="277">
                  <c:v>1.6593146748024534E-2</c:v>
                </c:pt>
                <c:pt idx="278">
                  <c:v>1.6434647398028135E-2</c:v>
                </c:pt>
                <c:pt idx="279">
                  <c:v>1.6277603277791985E-2</c:v>
                </c:pt>
                <c:pt idx="280">
                  <c:v>1.6122002226744814E-2</c:v>
                </c:pt>
                <c:pt idx="281">
                  <c:v>1.5967832160429574E-2</c:v>
                </c:pt>
                <c:pt idx="282">
                  <c:v>1.5815081070622294E-2</c:v>
                </c:pt>
                <c:pt idx="283">
                  <c:v>1.5663737025433E-2</c:v>
                </c:pt>
                <c:pt idx="284">
                  <c:v>1.5513788169388698E-2</c:v>
                </c:pt>
                <c:pt idx="285">
                  <c:v>1.5365222723498273E-2</c:v>
                </c:pt>
                <c:pt idx="286">
                  <c:v>1.5218028985301446E-2</c:v>
                </c:pt>
                <c:pt idx="287">
                  <c:v>1.5072195328901195E-2</c:v>
                </c:pt>
                <c:pt idx="288">
                  <c:v>1.4927710204979849E-2</c:v>
                </c:pt>
                <c:pt idx="289">
                  <c:v>1.4784562140799928E-2</c:v>
                </c:pt>
                <c:pt idx="290">
                  <c:v>1.4642739740190536E-2</c:v>
                </c:pt>
                <c:pt idx="291">
                  <c:v>1.4502231683518663E-2</c:v>
                </c:pt>
                <c:pt idx="292">
                  <c:v>1.4363026727646278E-2</c:v>
                </c:pt>
                <c:pt idx="293">
                  <c:v>1.422511370587437E-2</c:v>
                </c:pt>
                <c:pt idx="294">
                  <c:v>1.408848152787312E-2</c:v>
                </c:pt>
                <c:pt idx="295">
                  <c:v>1.3953119179599849E-2</c:v>
                </c:pt>
                <c:pt idx="296">
                  <c:v>1.3819015723203709E-2</c:v>
                </c:pt>
                <c:pt idx="297">
                  <c:v>1.3686160296919159E-2</c:v>
                </c:pt>
                <c:pt idx="298">
                  <c:v>1.3554542114946777E-2</c:v>
                </c:pt>
                <c:pt idx="299">
                  <c:v>1.342415046732387E-2</c:v>
                </c:pt>
                <c:pt idx="300">
                  <c:v>1.3294974719783303E-2</c:v>
                </c:pt>
                <c:pt idx="301">
                  <c:v>1.3167004313601849E-2</c:v>
                </c:pt>
                <c:pt idx="302">
                  <c:v>1.30402287654382E-2</c:v>
                </c:pt>
                <c:pt idx="303">
                  <c:v>1.2914637667161499E-2</c:v>
                </c:pt>
                <c:pt idx="304">
                  <c:v>1.279022068567004E-2</c:v>
                </c:pt>
                <c:pt idx="305">
                  <c:v>1.2666967562699805E-2</c:v>
                </c:pt>
                <c:pt idx="306">
                  <c:v>1.2544868114625407E-2</c:v>
                </c:pt>
                <c:pt idx="307">
                  <c:v>1.2423912232251977E-2</c:v>
                </c:pt>
                <c:pt idx="308">
                  <c:v>1.2304089880597224E-2</c:v>
                </c:pt>
                <c:pt idx="309">
                  <c:v>1.2185391098667842E-2</c:v>
                </c:pt>
                <c:pt idx="310">
                  <c:v>1.2067805999225745E-2</c:v>
                </c:pt>
                <c:pt idx="311">
                  <c:v>1.1951324768548599E-2</c:v>
                </c:pt>
                <c:pt idx="312">
                  <c:v>1.1835937666181795E-2</c:v>
                </c:pt>
                <c:pt idx="313">
                  <c:v>1.172163502468393E-2</c:v>
                </c:pt>
                <c:pt idx="314">
                  <c:v>1.1608407249366182E-2</c:v>
                </c:pt>
                <c:pt idx="315">
                  <c:v>1.149624481802336E-2</c:v>
                </c:pt>
                <c:pt idx="316">
                  <c:v>1.1385138280660845E-2</c:v>
                </c:pt>
                <c:pt idx="317">
                  <c:v>1.12750782592137E-2</c:v>
                </c:pt>
                <c:pt idx="318">
                  <c:v>1.1166055447261458E-2</c:v>
                </c:pt>
                <c:pt idx="319">
                  <c:v>1.1058060609736131E-2</c:v>
                </c:pt>
                <c:pt idx="320">
                  <c:v>1.0951084582625781E-2</c:v>
                </c:pt>
                <c:pt idx="321">
                  <c:v>1.084511827267215E-2</c:v>
                </c:pt>
                <c:pt idx="322">
                  <c:v>1.074015265706435E-2</c:v>
                </c:pt>
                <c:pt idx="323">
                  <c:v>1.063617878312656E-2</c:v>
                </c:pt>
                <c:pt idx="324">
                  <c:v>1.0533187768002661E-2</c:v>
                </c:pt>
                <c:pt idx="325">
                  <c:v>1.0431170798335332E-2</c:v>
                </c:pt>
                <c:pt idx="326">
                  <c:v>1.0330119129941417E-2</c:v>
                </c:pt>
                <c:pt idx="327">
                  <c:v>1.0230024087483969E-2</c:v>
                </c:pt>
                <c:pt idx="328">
                  <c:v>1.0130877064139288E-2</c:v>
                </c:pt>
                <c:pt idx="329">
                  <c:v>1.0032669521261528E-2</c:v>
                </c:pt>
                <c:pt idx="330">
                  <c:v>9.9353929880429681E-3</c:v>
                </c:pt>
                <c:pt idx="331">
                  <c:v>9.8390390611720058E-3</c:v>
                </c:pt>
                <c:pt idx="332">
                  <c:v>9.7435994044868801E-3</c:v>
                </c:pt>
                <c:pt idx="333">
                  <c:v>9.6490657486276721E-3</c:v>
                </c:pt>
                <c:pt idx="334">
                  <c:v>9.5554298906845858E-3</c:v>
                </c:pt>
                <c:pt idx="335">
                  <c:v>9.462683693843843E-3</c:v>
                </c:pt>
                <c:pt idx="336">
                  <c:v>9.3708190870317454E-3</c:v>
                </c:pt>
                <c:pt idx="337">
                  <c:v>9.2798280645550735E-3</c:v>
                </c:pt>
                <c:pt idx="338">
                  <c:v>9.1897026857409858E-3</c:v>
                </c:pt>
                <c:pt idx="339">
                  <c:v>9.1004350745730878E-3</c:v>
                </c:pt>
                <c:pt idx="340">
                  <c:v>9.0120174193268343E-3</c:v>
                </c:pt>
                <c:pt idx="341">
                  <c:v>8.9244419722024348E-3</c:v>
                </c:pt>
                <c:pt idx="342">
                  <c:v>8.8377010489570917E-3</c:v>
                </c:pt>
                <c:pt idx="343">
                  <c:v>8.7517870285335198E-3</c:v>
                </c:pt>
                <c:pt idx="344">
                  <c:v>8.6666923526901862E-3</c:v>
                </c:pt>
                <c:pt idx="345">
                  <c:v>8.5824095256266664E-3</c:v>
                </c:pt>
                <c:pt idx="346">
                  <c:v>8.4989311136110524E-3</c:v>
                </c:pt>
                <c:pt idx="347">
                  <c:v>8.4162497446038098E-3</c:v>
                </c:pt>
                <c:pt idx="348">
                  <c:v>8.3343581078823004E-3</c:v>
                </c:pt>
                <c:pt idx="349">
                  <c:v>8.2532489536630282E-3</c:v>
                </c:pt>
                <c:pt idx="350">
                  <c:v>8.1729150927244976E-3</c:v>
                </c:pt>
                <c:pt idx="351">
                  <c:v>8.0933493960277936E-3</c:v>
                </c:pt>
                <c:pt idx="352">
                  <c:v>8.0145447943383297E-3</c:v>
                </c:pt>
                <c:pt idx="353">
                  <c:v>7.9364942778455405E-3</c:v>
                </c:pt>
                <c:pt idx="354">
                  <c:v>7.8591908957826306E-3</c:v>
                </c:pt>
                <c:pt idx="355">
                  <c:v>7.7826277560468227E-3</c:v>
                </c:pt>
                <c:pt idx="356">
                  <c:v>7.7067980248181622E-3</c:v>
                </c:pt>
                <c:pt idx="357">
                  <c:v>7.6316949261782119E-3</c:v>
                </c:pt>
                <c:pt idx="358">
                  <c:v>7.5573117417301883E-3</c:v>
                </c:pt>
                <c:pt idx="359">
                  <c:v>7.4836418102167124E-3</c:v>
                </c:pt>
                <c:pt idx="360">
                  <c:v>7.4106785271401132E-3</c:v>
                </c:pt>
                <c:pt idx="361">
                  <c:v>7.3384153443802336E-3</c:v>
                </c:pt>
                <c:pt idx="362">
                  <c:v>7.2668457698150668E-3</c:v>
                </c:pt>
                <c:pt idx="363">
                  <c:v>7.1959633669397283E-3</c:v>
                </c:pt>
                <c:pt idx="364">
                  <c:v>7.125761754486537E-3</c:v>
                </c:pt>
                <c:pt idx="365">
                  <c:v>7.0562346060455416E-3</c:v>
                </c:pt>
                <c:pt idx="366">
                  <c:v>6.9873756496853789E-3</c:v>
                </c:pt>
                <c:pt idx="367">
                  <c:v>6.9191786675746325E-3</c:v>
                </c:pt>
                <c:pt idx="368">
                  <c:v>6.8516374956037462E-3</c:v>
                </c:pt>
                <c:pt idx="369">
                  <c:v>6.7847460230072154E-3</c:v>
                </c:pt>
                <c:pt idx="370">
                  <c:v>6.7184981919878317E-3</c:v>
                </c:pt>
                <c:pt idx="371">
                  <c:v>6.6528879973398736E-3</c:v>
                </c:pt>
                <c:pt idx="372">
                  <c:v>6.5879094860742393E-3</c:v>
                </c:pt>
                <c:pt idx="373">
                  <c:v>6.523556757044302E-3</c:v>
                </c:pt>
                <c:pt idx="374">
                  <c:v>6.4598239605720975E-3</c:v>
                </c:pt>
                <c:pt idx="375">
                  <c:v>6.3967052980761219E-3</c:v>
                </c:pt>
                <c:pt idx="376">
                  <c:v>6.3341950216997955E-3</c:v>
                </c:pt>
                <c:pt idx="377">
                  <c:v>6.2722874339406487E-3</c:v>
                </c:pt>
                <c:pt idx="378">
                  <c:v>6.2109768872817273E-3</c:v>
                </c:pt>
                <c:pt idx="379">
                  <c:v>6.1502577838222772E-3</c:v>
                </c:pt>
                <c:pt idx="380">
                  <c:v>6.0901245749115929E-3</c:v>
                </c:pt>
                <c:pt idx="381">
                  <c:v>6.0305717607821996E-3</c:v>
                </c:pt>
                <c:pt idx="382">
                  <c:v>5.9715938901858112E-3</c:v>
                </c:pt>
                <c:pt idx="383">
                  <c:v>5.9131855600296213E-3</c:v>
                </c:pt>
                <c:pt idx="384">
                  <c:v>5.8553414150138705E-3</c:v>
                </c:pt>
                <c:pt idx="385">
                  <c:v>5.7980561472715797E-3</c:v>
                </c:pt>
                <c:pt idx="386">
                  <c:v>5.7413244960086707E-3</c:v>
                </c:pt>
                <c:pt idx="387">
                  <c:v>5.6851412471459195E-3</c:v>
                </c:pt>
                <c:pt idx="388">
                  <c:v>5.6295012329622418E-3</c:v>
                </c:pt>
                <c:pt idx="389">
                  <c:v>5.5743993317395324E-3</c:v>
                </c:pt>
                <c:pt idx="390">
                  <c:v>5.5198304674093368E-3</c:v>
                </c:pt>
                <c:pt idx="391">
                  <c:v>5.4657896091998559E-3</c:v>
                </c:pt>
                <c:pt idx="392">
                  <c:v>5.4122717712855595E-3</c:v>
                </c:pt>
                <c:pt idx="393">
                  <c:v>5.3592720124379101E-3</c:v>
                </c:pt>
                <c:pt idx="394">
                  <c:v>5.3067854356782518E-3</c:v>
                </c:pt>
                <c:pt idx="395">
                  <c:v>5.2548071879310876E-3</c:v>
                </c:pt>
                <c:pt idx="396">
                  <c:v>5.2033324596798547E-3</c:v>
                </c:pt>
                <c:pt idx="397">
                  <c:v>5.1523564846243652E-3</c:v>
                </c:pt>
                <c:pt idx="398">
                  <c:v>5.1018745393395237E-3</c:v>
                </c:pt>
                <c:pt idx="399">
                  <c:v>5.0518819429358208E-3</c:v>
                </c:pt>
                <c:pt idx="400">
                  <c:v>5.0023740567219366E-3</c:v>
                </c:pt>
                <c:pt idx="401">
                  <c:v>4.9533462838678433E-3</c:v>
                </c:pt>
                <c:pt idx="402">
                  <c:v>4.9047940690711833E-3</c:v>
                </c:pt>
                <c:pt idx="403">
                  <c:v>4.856712898224369E-3</c:v>
                </c:pt>
                <c:pt idx="404">
                  <c:v>4.8090982980841246E-3</c:v>
                </c:pt>
                <c:pt idx="405">
                  <c:v>4.7619458359411948E-3</c:v>
                </c:pt>
                <c:pt idx="406">
                  <c:v>4.7152511192943836E-3</c:v>
                </c:pt>
                <c:pt idx="407">
                  <c:v>4.6690097955241483E-3</c:v>
                </c:pt>
                <c:pt idx="408">
                  <c:v>4.623217551569081E-3</c:v>
                </c:pt>
                <c:pt idx="409">
                  <c:v>4.577870113603999E-3</c:v>
                </c:pt>
                <c:pt idx="410">
                  <c:v>4.5329632467194236E-3</c:v>
                </c:pt>
                <c:pt idx="411">
                  <c:v>4.4884927546039455E-3</c:v>
                </c:pt>
                <c:pt idx="412">
                  <c:v>4.444454479227089E-3</c:v>
                </c:pt>
                <c:pt idx="413">
                  <c:v>4.4008443005245645E-3</c:v>
                </c:pt>
                <c:pt idx="414">
                  <c:v>4.3576581360863509E-3</c:v>
                </c:pt>
                <c:pt idx="415">
                  <c:v>4.3148919408448894E-3</c:v>
                </c:pt>
                <c:pt idx="416">
                  <c:v>4.2725417067661087E-3</c:v>
                </c:pt>
                <c:pt idx="417">
                  <c:v>4.2306034625423927E-3</c:v>
                </c:pt>
                <c:pt idx="418">
                  <c:v>4.1890732732873803E-3</c:v>
                </c:pt>
                <c:pt idx="419">
                  <c:v>4.1479472402319861E-3</c:v>
                </c:pt>
                <c:pt idx="420">
                  <c:v>4.1072215004234192E-3</c:v>
                </c:pt>
                <c:pt idx="421">
                  <c:v>4.0668922264245344E-3</c:v>
                </c:pt>
                <c:pt idx="422">
                  <c:v>4.0269556260171258E-3</c:v>
                </c:pt>
                <c:pt idx="423">
                  <c:v>3.9874079419052189E-3</c:v>
                </c:pt>
                <c:pt idx="424">
                  <c:v>3.9482454514210841E-3</c:v>
                </c:pt>
                <c:pt idx="425">
                  <c:v>3.9094644662333589E-3</c:v>
                </c:pt>
                <c:pt idx="426">
                  <c:v>3.8710613320566689E-3</c:v>
                </c:pt>
                <c:pt idx="427">
                  <c:v>3.8330324283630257E-3</c:v>
                </c:pt>
                <c:pt idx="428">
                  <c:v>3.795374168095722E-3</c:v>
                </c:pt>
                <c:pt idx="429">
                  <c:v>3.7580829973842267E-3</c:v>
                </c:pt>
                <c:pt idx="430">
                  <c:v>3.7211553952622989E-3</c:v>
                </c:pt>
                <c:pt idx="431">
                  <c:v>3.6845878733862691E-3</c:v>
                </c:pt>
                <c:pt idx="432">
                  <c:v>3.6483769757565954E-3</c:v>
                </c:pt>
                <c:pt idx="433">
                  <c:v>3.6125192784413618E-3</c:v>
                </c:pt>
                <c:pt idx="434">
                  <c:v>3.5770113892997779E-3</c:v>
                </c:pt>
                <c:pt idx="435">
                  <c:v>3.541849947710729E-3</c:v>
                </c:pt>
                <c:pt idx="436">
                  <c:v>3.5070316242998278E-3</c:v>
                </c:pt>
                <c:pt idx="437">
                  <c:v>3.4725531206708515E-3</c:v>
                </c:pt>
                <c:pt idx="438">
                  <c:v>3.4384111691381225E-3</c:v>
                </c:pt>
                <c:pt idx="439">
                  <c:v>3.4046025324603879E-3</c:v>
                </c:pt>
                <c:pt idx="440">
                  <c:v>3.3711240035772527E-3</c:v>
                </c:pt>
                <c:pt idx="441">
                  <c:v>3.3379724053473336E-3</c:v>
                </c:pt>
                <c:pt idx="442">
                  <c:v>3.3051445902880783E-3</c:v>
                </c:pt>
                <c:pt idx="443">
                  <c:v>3.2726374403174718E-3</c:v>
                </c:pt>
                <c:pt idx="444">
                  <c:v>3.24044786649752E-3</c:v>
                </c:pt>
                <c:pt idx="445">
                  <c:v>3.2085728087804521E-3</c:v>
                </c:pt>
                <c:pt idx="446">
                  <c:v>3.1770092357549795E-3</c:v>
                </c:pt>
                <c:pt idx="447">
                  <c:v>3.1457541443964399E-3</c:v>
                </c:pt>
                <c:pt idx="448">
                  <c:v>3.1148045598172747E-3</c:v>
                </c:pt>
                <c:pt idx="449">
                  <c:v>3.0841575350197825E-3</c:v>
                </c:pt>
                <c:pt idx="450">
                  <c:v>3.0538101506515924E-3</c:v>
                </c:pt>
                <c:pt idx="451">
                  <c:v>3.0237595147612484E-3</c:v>
                </c:pt>
                <c:pt idx="452">
                  <c:v>2.9940027625569576E-3</c:v>
                </c:pt>
                <c:pt idx="453">
                  <c:v>2.9645370561667828E-3</c:v>
                </c:pt>
                <c:pt idx="454">
                  <c:v>2.9353595844001101E-3</c:v>
                </c:pt>
                <c:pt idx="455">
                  <c:v>2.9064675625125047E-3</c:v>
                </c:pt>
                <c:pt idx="456">
                  <c:v>2.8778582319693435E-3</c:v>
                </c:pt>
                <c:pt idx="457">
                  <c:v>2.849528860215278E-3</c:v>
                </c:pt>
                <c:pt idx="458">
                  <c:v>2.8214767404415309E-3</c:v>
                </c:pt>
                <c:pt idx="459">
                  <c:v>2.7936991913575793E-3</c:v>
                </c:pt>
                <c:pt idx="460">
                  <c:v>2.7661935569640583E-3</c:v>
                </c:pt>
                <c:pt idx="461">
                  <c:v>2.7389572063263867E-3</c:v>
                </c:pt>
                <c:pt idx="462">
                  <c:v>2.7119875333508348E-3</c:v>
                </c:pt>
                <c:pt idx="463">
                  <c:v>2.6852819565634789E-3</c:v>
                </c:pt>
                <c:pt idx="464">
                  <c:v>2.6588379188883793E-3</c:v>
                </c:pt>
                <c:pt idx="465">
                  <c:v>2.6326528874298649E-3</c:v>
                </c:pt>
                <c:pt idx="466">
                  <c:v>2.60672435325493E-3</c:v>
                </c:pt>
                <c:pt idx="467">
                  <c:v>2.5810498311783503E-3</c:v>
                </c:pt>
                <c:pt idx="468">
                  <c:v>2.5556268595492426E-3</c:v>
                </c:pt>
                <c:pt idx="469">
                  <c:v>2.5304530000383463E-3</c:v>
                </c:pt>
                <c:pt idx="470">
                  <c:v>2.5055258374286349E-3</c:v>
                </c:pt>
                <c:pt idx="471">
                  <c:v>2.4808429794064835E-3</c:v>
                </c:pt>
                <c:pt idx="472">
                  <c:v>2.4564020563549449E-3</c:v>
                </c:pt>
                <c:pt idx="473">
                  <c:v>2.4322007211480812E-3</c:v>
                </c:pt>
                <c:pt idx="474">
                  <c:v>2.408236648948181E-3</c:v>
                </c:pt>
                <c:pt idx="475">
                  <c:v>2.3845075370027558E-3</c:v>
                </c:pt>
                <c:pt idx="476">
                  <c:v>2.3610111044453097E-3</c:v>
                </c:pt>
                <c:pt idx="477">
                  <c:v>2.3377450920961662E-3</c:v>
                </c:pt>
                <c:pt idx="478">
                  <c:v>2.3147072622651255E-3</c:v>
                </c:pt>
                <c:pt idx="479">
                  <c:v>2.2918953985566759E-3</c:v>
                </c:pt>
                <c:pt idx="480">
                  <c:v>2.2693073056754276E-3</c:v>
                </c:pt>
                <c:pt idx="481">
                  <c:v>2.2469408092344878E-3</c:v>
                </c:pt>
                <c:pt idx="482">
                  <c:v>2.2247937555640585E-3</c:v>
                </c:pt>
                <c:pt idx="483">
                  <c:v>2.2028640115229203E-3</c:v>
                </c:pt>
                <c:pt idx="484">
                  <c:v>2.1811494643106943E-3</c:v>
                </c:pt>
                <c:pt idx="485">
                  <c:v>2.159648021281324E-3</c:v>
                </c:pt>
                <c:pt idx="486">
                  <c:v>2.1383576097591672E-3</c:v>
                </c:pt>
                <c:pt idx="487">
                  <c:v>2.1172761768559201E-3</c:v>
                </c:pt>
                <c:pt idx="488">
                  <c:v>2.0964016892887627E-3</c:v>
                </c:pt>
                <c:pt idx="489">
                  <c:v>2.0757321332011136E-3</c:v>
                </c:pt>
                <c:pt idx="490">
                  <c:v>2.0552655139836618E-3</c:v>
                </c:pt>
                <c:pt idx="491">
                  <c:v>2.034999856097508E-3</c:v>
                </c:pt>
                <c:pt idx="492">
                  <c:v>2.0149332028988609E-3</c:v>
                </c:pt>
                <c:pt idx="493">
                  <c:v>1.9950636164648428E-3</c:v>
                </c:pt>
                <c:pt idx="494">
                  <c:v>0</c:v>
                </c:pt>
              </c:numCache>
            </c:numRef>
          </c:yVal>
          <c:smooth val="1"/>
        </c:ser>
        <c:dLbls>
          <c:dLblPos val="r"/>
          <c:showLegendKey val="0"/>
          <c:showVal val="0"/>
          <c:showCatName val="0"/>
          <c:showSerName val="0"/>
          <c:showPercent val="0"/>
          <c:showBubbleSize val="0"/>
        </c:dLbls>
        <c:axId val="55779712"/>
        <c:axId val="55781248"/>
      </c:scatterChart>
      <c:valAx>
        <c:axId val="5577971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600" b="0" i="0" u="none" strike="noStrike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 ν</a:t>
                </a:r>
                <a:r>
                  <a:rPr lang="es-ES" sz="1600" b="0" i="0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 = N/(fcd*b*h)</a:t>
                </a:r>
                <a:endParaRPr lang="es-ES" sz="1600" b="0"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rich>
          </c:tx>
          <c:layout/>
          <c:overlay val="0"/>
        </c:title>
        <c:numFmt formatCode="General" sourceLinked="1"/>
        <c:majorTickMark val="in"/>
        <c:minorTickMark val="none"/>
        <c:tickLblPos val="nextTo"/>
        <c:crossAx val="55781248"/>
        <c:crosses val="autoZero"/>
        <c:crossBetween val="midCat"/>
      </c:valAx>
      <c:valAx>
        <c:axId val="55781248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l-GR" sz="1600" b="0" i="0" u="none" strike="noStrike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s-ES" sz="1600" b="0" i="0" u="none" strike="noStrike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 = </a:t>
                </a:r>
                <a:r>
                  <a:rPr lang="es-ES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M/(fcd*b*h^2)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557797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s-ES"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Diferencia PR con R - ELU flexion simple - Pivote B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1"/>
          <c:order val="0"/>
          <c:marker>
            <c:symbol val="none"/>
          </c:marker>
          <c:xVal>
            <c:numRef>
              <c:f>Hoja1!$A$32:$A$107</c:f>
              <c:numCache>
                <c:formatCode>General</c:formatCode>
                <c:ptCount val="76"/>
                <c:pt idx="0">
                  <c:v>0.25</c:v>
                </c:pt>
                <c:pt idx="1">
                  <c:v>0.26</c:v>
                </c:pt>
                <c:pt idx="2">
                  <c:v>0.27</c:v>
                </c:pt>
                <c:pt idx="3">
                  <c:v>0.28000000000000003</c:v>
                </c:pt>
                <c:pt idx="4">
                  <c:v>0.28999999999999998</c:v>
                </c:pt>
                <c:pt idx="5">
                  <c:v>0.3</c:v>
                </c:pt>
                <c:pt idx="6">
                  <c:v>0.31</c:v>
                </c:pt>
                <c:pt idx="7">
                  <c:v>0.32</c:v>
                </c:pt>
                <c:pt idx="8">
                  <c:v>0.33</c:v>
                </c:pt>
                <c:pt idx="9">
                  <c:v>0.34</c:v>
                </c:pt>
                <c:pt idx="10">
                  <c:v>0.35</c:v>
                </c:pt>
                <c:pt idx="11">
                  <c:v>0.36</c:v>
                </c:pt>
                <c:pt idx="12">
                  <c:v>0.37</c:v>
                </c:pt>
                <c:pt idx="13">
                  <c:v>0.38</c:v>
                </c:pt>
                <c:pt idx="14">
                  <c:v>0.39</c:v>
                </c:pt>
                <c:pt idx="15">
                  <c:v>0.4</c:v>
                </c:pt>
                <c:pt idx="16">
                  <c:v>0.41</c:v>
                </c:pt>
                <c:pt idx="17">
                  <c:v>0.42</c:v>
                </c:pt>
                <c:pt idx="18">
                  <c:v>0.43</c:v>
                </c:pt>
                <c:pt idx="19">
                  <c:v>0.44</c:v>
                </c:pt>
                <c:pt idx="20">
                  <c:v>0.45</c:v>
                </c:pt>
                <c:pt idx="21">
                  <c:v>0.46</c:v>
                </c:pt>
                <c:pt idx="22">
                  <c:v>0.47</c:v>
                </c:pt>
                <c:pt idx="23">
                  <c:v>0.48</c:v>
                </c:pt>
                <c:pt idx="24">
                  <c:v>0.49</c:v>
                </c:pt>
                <c:pt idx="25">
                  <c:v>0.5</c:v>
                </c:pt>
                <c:pt idx="26">
                  <c:v>0.51</c:v>
                </c:pt>
                <c:pt idx="27">
                  <c:v>0.52</c:v>
                </c:pt>
                <c:pt idx="28">
                  <c:v>0.53</c:v>
                </c:pt>
                <c:pt idx="29">
                  <c:v>0.54</c:v>
                </c:pt>
                <c:pt idx="30">
                  <c:v>0.55000000000000004</c:v>
                </c:pt>
                <c:pt idx="31">
                  <c:v>0.56000000000000005</c:v>
                </c:pt>
                <c:pt idx="32">
                  <c:v>0.56999999999999995</c:v>
                </c:pt>
                <c:pt idx="33">
                  <c:v>0.57999999999999996</c:v>
                </c:pt>
                <c:pt idx="34">
                  <c:v>0.59</c:v>
                </c:pt>
                <c:pt idx="35">
                  <c:v>0.6</c:v>
                </c:pt>
                <c:pt idx="36">
                  <c:v>0.61</c:v>
                </c:pt>
                <c:pt idx="37">
                  <c:v>0.62</c:v>
                </c:pt>
                <c:pt idx="38">
                  <c:v>0.63</c:v>
                </c:pt>
                <c:pt idx="39">
                  <c:v>0.64</c:v>
                </c:pt>
                <c:pt idx="40">
                  <c:v>0.65</c:v>
                </c:pt>
                <c:pt idx="41">
                  <c:v>0.66</c:v>
                </c:pt>
                <c:pt idx="42">
                  <c:v>0.67</c:v>
                </c:pt>
                <c:pt idx="43">
                  <c:v>0.68</c:v>
                </c:pt>
                <c:pt idx="44">
                  <c:v>0.69</c:v>
                </c:pt>
                <c:pt idx="45">
                  <c:v>0.7</c:v>
                </c:pt>
                <c:pt idx="46">
                  <c:v>0.71</c:v>
                </c:pt>
                <c:pt idx="47">
                  <c:v>0.72</c:v>
                </c:pt>
                <c:pt idx="48">
                  <c:v>0.73</c:v>
                </c:pt>
                <c:pt idx="49">
                  <c:v>0.74</c:v>
                </c:pt>
                <c:pt idx="50">
                  <c:v>0.75</c:v>
                </c:pt>
                <c:pt idx="51">
                  <c:v>0.76</c:v>
                </c:pt>
                <c:pt idx="52">
                  <c:v>0.77</c:v>
                </c:pt>
                <c:pt idx="53">
                  <c:v>0.78</c:v>
                </c:pt>
                <c:pt idx="54">
                  <c:v>0.79</c:v>
                </c:pt>
                <c:pt idx="55">
                  <c:v>0.8</c:v>
                </c:pt>
                <c:pt idx="56">
                  <c:v>0.81</c:v>
                </c:pt>
                <c:pt idx="57">
                  <c:v>0.82</c:v>
                </c:pt>
                <c:pt idx="58">
                  <c:v>0.83</c:v>
                </c:pt>
                <c:pt idx="59">
                  <c:v>0.84</c:v>
                </c:pt>
                <c:pt idx="60">
                  <c:v>0.85</c:v>
                </c:pt>
                <c:pt idx="61">
                  <c:v>0.86</c:v>
                </c:pt>
                <c:pt idx="62">
                  <c:v>0.87</c:v>
                </c:pt>
                <c:pt idx="63">
                  <c:v>0.88</c:v>
                </c:pt>
                <c:pt idx="64">
                  <c:v>0.89</c:v>
                </c:pt>
                <c:pt idx="65">
                  <c:v>0.9</c:v>
                </c:pt>
                <c:pt idx="66">
                  <c:v>0.91</c:v>
                </c:pt>
                <c:pt idx="67">
                  <c:v>0.92</c:v>
                </c:pt>
                <c:pt idx="68">
                  <c:v>0.93</c:v>
                </c:pt>
                <c:pt idx="69">
                  <c:v>0.94</c:v>
                </c:pt>
                <c:pt idx="70">
                  <c:v>0.95</c:v>
                </c:pt>
                <c:pt idx="71">
                  <c:v>0.96</c:v>
                </c:pt>
                <c:pt idx="72">
                  <c:v>0.97</c:v>
                </c:pt>
                <c:pt idx="73">
                  <c:v>0.98</c:v>
                </c:pt>
                <c:pt idx="74">
                  <c:v>0.99</c:v>
                </c:pt>
                <c:pt idx="75">
                  <c:v>1</c:v>
                </c:pt>
              </c:numCache>
            </c:numRef>
          </c:xVal>
          <c:yVal>
            <c:numRef>
              <c:f>Hoja1!$L$32:$L$107</c:f>
              <c:numCache>
                <c:formatCode>0.0%</c:formatCode>
                <c:ptCount val="76"/>
                <c:pt idx="0">
                  <c:v>7.3622508792495151E-3</c:v>
                </c:pt>
                <c:pt idx="1">
                  <c:v>7.1647978893808664E-3</c:v>
                </c:pt>
                <c:pt idx="2">
                  <c:v>6.9654943910634134E-3</c:v>
                </c:pt>
                <c:pt idx="3">
                  <c:v>6.7643142476695173E-3</c:v>
                </c:pt>
                <c:pt idx="4">
                  <c:v>6.5612308280376683E-3</c:v>
                </c:pt>
                <c:pt idx="5">
                  <c:v>6.3562169947190073E-3</c:v>
                </c:pt>
                <c:pt idx="6">
                  <c:v>6.1492450918912899E-3</c:v>
                </c:pt>
                <c:pt idx="7">
                  <c:v>5.940286932919688E-3</c:v>
                </c:pt>
                <c:pt idx="8">
                  <c:v>5.7293137875613206E-3</c:v>
                </c:pt>
                <c:pt idx="9">
                  <c:v>5.5162963687970306E-3</c:v>
                </c:pt>
                <c:pt idx="10">
                  <c:v>5.3012048192772132E-3</c:v>
                </c:pt>
                <c:pt idx="11">
                  <c:v>5.0840086973710438E-3</c:v>
                </c:pt>
                <c:pt idx="12">
                  <c:v>4.8646769628049209E-3</c:v>
                </c:pt>
                <c:pt idx="13">
                  <c:v>4.6431779618723371E-3</c:v>
                </c:pt>
                <c:pt idx="14">
                  <c:v>4.4194794122068724E-3</c:v>
                </c:pt>
                <c:pt idx="15">
                  <c:v>4.1935483870965563E-3</c:v>
                </c:pt>
                <c:pt idx="16">
                  <c:v>3.9653512993261687E-3</c:v>
                </c:pt>
                <c:pt idx="17">
                  <c:v>3.7348538845329224E-3</c:v>
                </c:pt>
                <c:pt idx="18">
                  <c:v>3.502021184055511E-3</c:v>
                </c:pt>
                <c:pt idx="19">
                  <c:v>3.2668175272576394E-3</c:v>
                </c:pt>
                <c:pt idx="20">
                  <c:v>3.0292065133108179E-3</c:v>
                </c:pt>
                <c:pt idx="21">
                  <c:v>2.7891509924138809E-3</c:v>
                </c:pt>
                <c:pt idx="22">
                  <c:v>2.546613046430089E-3</c:v>
                </c:pt>
                <c:pt idx="23">
                  <c:v>2.3015539689204062E-3</c:v>
                </c:pt>
                <c:pt idx="24">
                  <c:v>2.0539342445510503E-3</c:v>
                </c:pt>
                <c:pt idx="25">
                  <c:v>1.8037135278512497E-3</c:v>
                </c:pt>
                <c:pt idx="26">
                  <c:v>1.5508506213000452E-3</c:v>
                </c:pt>
                <c:pt idx="27">
                  <c:v>1.2953034527128967E-3</c:v>
                </c:pt>
                <c:pt idx="28">
                  <c:v>1.0370290519050832E-3</c:v>
                </c:pt>
                <c:pt idx="29">
                  <c:v>7.7598352660658803E-4</c:v>
                </c:pt>
                <c:pt idx="30">
                  <c:v>5.121220375916396E-4</c:v>
                </c:pt>
                <c:pt idx="31">
                  <c:v>2.4539877300595468E-4</c:v>
                </c:pt>
                <c:pt idx="32">
                  <c:v>-2.4233078151762426E-5</c:v>
                </c:pt>
                <c:pt idx="33">
                  <c:v>-2.9682135341693575E-4</c:v>
                </c:pt>
                <c:pt idx="34">
                  <c:v>-5.7241494515280664E-4</c:v>
                </c:pt>
                <c:pt idx="35">
                  <c:v>-8.5106382978731134E-4</c:v>
                </c:pt>
                <c:pt idx="36">
                  <c:v>-1.132819098023821E-3</c:v>
                </c:pt>
                <c:pt idx="37">
                  <c:v>-1.417732986071856E-3</c:v>
                </c:pt>
                <c:pt idx="38">
                  <c:v>-1.7058589079315305E-3</c:v>
                </c:pt>
                <c:pt idx="39">
                  <c:v>-1.9972514887768877E-3</c:v>
                </c:pt>
                <c:pt idx="40">
                  <c:v>-2.2919665994817467E-3</c:v>
                </c:pt>
                <c:pt idx="41">
                  <c:v>-2.5900613923318535E-3</c:v>
                </c:pt>
                <c:pt idx="42">
                  <c:v>-2.8915943379740688E-3</c:v>
                </c:pt>
                <c:pt idx="43">
                  <c:v>-3.1966252636514317E-3</c:v>
                </c:pt>
                <c:pt idx="44">
                  <c:v>-3.5052153927750563E-3</c:v>
                </c:pt>
                <c:pt idx="45">
                  <c:v>-3.8174273858921108E-3</c:v>
                </c:pt>
                <c:pt idx="46">
                  <c:v>-4.1333253831017935E-3</c:v>
                </c:pt>
                <c:pt idx="47">
                  <c:v>-4.45297504798455E-3</c:v>
                </c:pt>
                <c:pt idx="48">
                  <c:v>-4.7764436131056088E-3</c:v>
                </c:pt>
                <c:pt idx="49">
                  <c:v>-5.1037999271580994E-3</c:v>
                </c:pt>
                <c:pt idx="50">
                  <c:v>-5.4351145038170259E-3</c:v>
                </c:pt>
                <c:pt idx="51">
                  <c:v>-5.7704595723766985E-3</c:v>
                </c:pt>
                <c:pt idx="52">
                  <c:v>-6.1099091302468178E-3</c:v>
                </c:pt>
                <c:pt idx="53">
                  <c:v>-6.4535389973877696E-3</c:v>
                </c:pt>
                <c:pt idx="54">
                  <c:v>-6.8014268727705565E-3</c:v>
                </c:pt>
                <c:pt idx="55">
                  <c:v>-7.1536523929471756E-3</c:v>
                </c:pt>
                <c:pt idx="56">
                  <c:v>-7.510297192827059E-3</c:v>
                </c:pt>
                <c:pt idx="57">
                  <c:v>-7.8714449687540301E-3</c:v>
                </c:pt>
                <c:pt idx="58">
                  <c:v>-8.2371815439902345E-3</c:v>
                </c:pt>
                <c:pt idx="59">
                  <c:v>-8.6075949367088109E-3</c:v>
                </c:pt>
                <c:pt idx="60">
                  <c:v>-8.9827754306141625E-3</c:v>
                </c:pt>
                <c:pt idx="61">
                  <c:v>-9.3628156483056835E-3</c:v>
                </c:pt>
                <c:pt idx="62">
                  <c:v>-9.7478106275104229E-3</c:v>
                </c:pt>
                <c:pt idx="63">
                  <c:v>-1.0137857900318207E-2</c:v>
                </c:pt>
                <c:pt idx="64">
                  <c:v>-1.0533057575555518E-2</c:v>
                </c:pt>
                <c:pt idx="65">
                  <c:v>-1.0933512424445976E-2</c:v>
                </c:pt>
                <c:pt idx="66">
                  <c:v>-1.1339327969711294E-2</c:v>
                </c:pt>
                <c:pt idx="67">
                  <c:v>-1.1750612578273955E-2</c:v>
                </c:pt>
                <c:pt idx="68">
                  <c:v>-1.2167477557733198E-2</c:v>
                </c:pt>
                <c:pt idx="69">
                  <c:v>-1.2590037256795942E-2</c:v>
                </c:pt>
                <c:pt idx="70">
                  <c:v>-1.3018409169850793E-2</c:v>
                </c:pt>
                <c:pt idx="71">
                  <c:v>-1.345271404588725E-2</c:v>
                </c:pt>
                <c:pt idx="72">
                  <c:v>-1.3893076001972329E-2</c:v>
                </c:pt>
                <c:pt idx="73">
                  <c:v>-1.4339622641509443E-2</c:v>
                </c:pt>
                <c:pt idx="74">
                  <c:v>-1.4792485177512749E-2</c:v>
                </c:pt>
                <c:pt idx="75">
                  <c:v>-1.5251798561151107E-2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248000"/>
        <c:axId val="96037504"/>
      </c:scatterChart>
      <c:valAx>
        <c:axId val="57248000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s-ES" sz="2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 sz="2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x/d</a:t>
                </a:r>
              </a:p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s-ES" sz="2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 sz="2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endParaRP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6037504"/>
        <c:crosses val="autoZero"/>
        <c:crossBetween val="midCat"/>
      </c:valAx>
      <c:valAx>
        <c:axId val="96037504"/>
        <c:scaling>
          <c:orientation val="minMax"/>
        </c:scaling>
        <c:delete val="0"/>
        <c:axPos val="l"/>
        <c:majorGridlines/>
        <c:minorGridlines/>
        <c:numFmt formatCode="0.0%" sourceLinked="1"/>
        <c:majorTickMark val="none"/>
        <c:minorTickMark val="none"/>
        <c:tickLblPos val="nextTo"/>
        <c:crossAx val="5724800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206376</xdr:colOff>
      <xdr:row>29</xdr:row>
      <xdr:rowOff>87314</xdr:rowOff>
    </xdr:from>
    <xdr:to>
      <xdr:col>24</xdr:col>
      <xdr:colOff>543719</xdr:colOff>
      <xdr:row>51</xdr:row>
      <xdr:rowOff>47626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211367</xdr:colOff>
      <xdr:row>7</xdr:row>
      <xdr:rowOff>11114</xdr:rowOff>
    </xdr:from>
    <xdr:to>
      <xdr:col>24</xdr:col>
      <xdr:colOff>547688</xdr:colOff>
      <xdr:row>28</xdr:row>
      <xdr:rowOff>166688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93445</xdr:colOff>
      <xdr:row>29</xdr:row>
      <xdr:rowOff>79735</xdr:rowOff>
    </xdr:from>
    <xdr:to>
      <xdr:col>34</xdr:col>
      <xdr:colOff>398316</xdr:colOff>
      <xdr:row>51</xdr:row>
      <xdr:rowOff>25976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35</xdr:col>
      <xdr:colOff>452437</xdr:colOff>
      <xdr:row>2</xdr:row>
      <xdr:rowOff>47625</xdr:rowOff>
    </xdr:from>
    <xdr:to>
      <xdr:col>46</xdr:col>
      <xdr:colOff>661987</xdr:colOff>
      <xdr:row>47</xdr:row>
      <xdr:rowOff>38100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22437" y="428625"/>
          <a:ext cx="8591550" cy="856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95250</xdr:colOff>
      <xdr:row>3</xdr:row>
      <xdr:rowOff>0</xdr:rowOff>
    </xdr:from>
    <xdr:to>
      <xdr:col>55</xdr:col>
      <xdr:colOff>285750</xdr:colOff>
      <xdr:row>47</xdr:row>
      <xdr:rowOff>172724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0" y="571500"/>
          <a:ext cx="6286500" cy="8554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55</xdr:col>
      <xdr:colOff>263525</xdr:colOff>
      <xdr:row>2</xdr:row>
      <xdr:rowOff>47625</xdr:rowOff>
    </xdr:from>
    <xdr:to>
      <xdr:col>63</xdr:col>
      <xdr:colOff>263525</xdr:colOff>
      <xdr:row>19</xdr:row>
      <xdr:rowOff>114300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73525" y="428625"/>
          <a:ext cx="6096000" cy="3305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01"/>
  <sheetViews>
    <sheetView tabSelected="1" zoomScaleNormal="100" workbookViewId="0">
      <selection activeCell="C25" sqref="C25"/>
    </sheetView>
  </sheetViews>
  <sheetFormatPr baseColWidth="10" defaultRowHeight="15" x14ac:dyDescent="0.25"/>
  <sheetData>
    <row r="3" spans="1:12" x14ac:dyDescent="0.25">
      <c r="B3" s="2" t="s">
        <v>10</v>
      </c>
      <c r="C3" s="2"/>
      <c r="D3" s="2"/>
      <c r="E3" s="2"/>
      <c r="G3" s="2" t="s">
        <v>9</v>
      </c>
      <c r="H3" s="2"/>
      <c r="I3" s="2"/>
      <c r="J3" s="2"/>
    </row>
    <row r="5" spans="1:12" x14ac:dyDescent="0.25">
      <c r="B5" s="2" t="s">
        <v>3</v>
      </c>
      <c r="C5" s="2"/>
      <c r="D5" s="2" t="s">
        <v>2</v>
      </c>
      <c r="E5" s="2"/>
      <c r="G5" s="2" t="s">
        <v>3</v>
      </c>
      <c r="H5" s="2"/>
      <c r="I5" s="2" t="s">
        <v>2</v>
      </c>
      <c r="J5" s="2"/>
    </row>
    <row r="6" spans="1:12" x14ac:dyDescent="0.25">
      <c r="A6" t="s">
        <v>11</v>
      </c>
      <c r="B6" s="1" t="s">
        <v>1</v>
      </c>
      <c r="C6" s="1" t="s">
        <v>0</v>
      </c>
      <c r="D6" s="1" t="s">
        <v>4</v>
      </c>
      <c r="E6" s="1" t="s">
        <v>5</v>
      </c>
      <c r="G6" s="1" t="s">
        <v>6</v>
      </c>
      <c r="H6" s="1" t="s">
        <v>7</v>
      </c>
      <c r="I6" s="1" t="s">
        <v>8</v>
      </c>
      <c r="J6" s="1" t="s">
        <v>12</v>
      </c>
    </row>
    <row r="7" spans="1:12" x14ac:dyDescent="0.25">
      <c r="A7">
        <v>0</v>
      </c>
      <c r="B7" s="1">
        <v>0</v>
      </c>
      <c r="C7" s="1">
        <v>0</v>
      </c>
      <c r="D7" s="1">
        <v>0</v>
      </c>
      <c r="E7" s="1">
        <v>0</v>
      </c>
      <c r="G7" s="1">
        <v>0</v>
      </c>
      <c r="H7" s="1">
        <v>0</v>
      </c>
      <c r="I7" s="1">
        <v>0</v>
      </c>
      <c r="J7" s="1">
        <v>0</v>
      </c>
    </row>
    <row r="8" spans="1:12" x14ac:dyDescent="0.25">
      <c r="A8">
        <v>0.01</v>
      </c>
      <c r="B8">
        <f>(14*4/147)*A8*(1-9/14*A8)+(3*14/98)*A8*(1-3/14*A8)</f>
        <v>8.0615646258503405E-3</v>
      </c>
      <c r="C8">
        <f>17/21*A8</f>
        <v>8.0952380952380963E-3</v>
      </c>
      <c r="D8">
        <f>(4/5)*A8*(1-(2/5)*A8)</f>
        <v>7.9679999999999994E-3</v>
      </c>
      <c r="E8">
        <f>4/5*A8</f>
        <v>8.0000000000000002E-3</v>
      </c>
      <c r="G8">
        <f>B8-C8*0.5</f>
        <v>4.0139455782312924E-3</v>
      </c>
      <c r="H8">
        <f>C8</f>
        <v>8.0952380952380963E-3</v>
      </c>
      <c r="I8">
        <f>D8-E8*0.5</f>
        <v>3.9679999999999993E-3</v>
      </c>
      <c r="J8">
        <f>E8</f>
        <v>8.0000000000000002E-3</v>
      </c>
      <c r="L8" s="3">
        <f>(B8-D8)/(B8)</f>
        <v>1.1606261339184125E-2</v>
      </c>
    </row>
    <row r="9" spans="1:12" x14ac:dyDescent="0.25">
      <c r="A9">
        <v>0.02</v>
      </c>
      <c r="B9">
        <f t="shared" ref="B9:B72" si="0">(14*4/147)*A9*(1-9/14*A9)+(3*14/98)*A9*(1-3/14*A9)</f>
        <v>1.6055782312925169E-2</v>
      </c>
      <c r="C9">
        <f t="shared" ref="C9:C72" si="1">17/21*A9</f>
        <v>1.6190476190476193E-2</v>
      </c>
      <c r="D9">
        <f t="shared" ref="D9:D72" si="2">(4/5)*A9*(1-(2/5)*A9)</f>
        <v>1.5872000000000001E-2</v>
      </c>
      <c r="E9">
        <f t="shared" ref="E9:E72" si="3">4/5*A9</f>
        <v>1.6E-2</v>
      </c>
      <c r="G9">
        <f t="shared" ref="G9:G72" si="4">B9-C9*0.5</f>
        <v>7.9605442176870732E-3</v>
      </c>
      <c r="H9">
        <f t="shared" ref="H9:H72" si="5">C9</f>
        <v>1.6190476190476193E-2</v>
      </c>
      <c r="I9">
        <f t="shared" ref="I9:I72" si="6">D9-E9*0.5</f>
        <v>7.8720000000000005E-3</v>
      </c>
      <c r="J9">
        <f t="shared" ref="J9:J72" si="7">E9</f>
        <v>1.6E-2</v>
      </c>
      <c r="L9" s="3">
        <f t="shared" ref="L9:L72" si="8">(B9-D9)/(B9)</f>
        <v>1.1446487585797735E-2</v>
      </c>
    </row>
    <row r="10" spans="1:12" x14ac:dyDescent="0.25">
      <c r="A10">
        <v>0.03</v>
      </c>
      <c r="B10">
        <f t="shared" si="0"/>
        <v>2.3982653061224487E-2</v>
      </c>
      <c r="C10">
        <f t="shared" si="1"/>
        <v>2.4285714285714285E-2</v>
      </c>
      <c r="D10">
        <f t="shared" si="2"/>
        <v>2.3712E-2</v>
      </c>
      <c r="E10">
        <f>4/5*A10</f>
        <v>2.4E-2</v>
      </c>
      <c r="G10">
        <f t="shared" si="4"/>
        <v>1.1839795918367344E-2</v>
      </c>
      <c r="H10">
        <f t="shared" si="5"/>
        <v>2.4285714285714285E-2</v>
      </c>
      <c r="I10">
        <f t="shared" si="6"/>
        <v>1.1712E-2</v>
      </c>
      <c r="J10">
        <f t="shared" si="7"/>
        <v>2.4E-2</v>
      </c>
      <c r="L10" s="3">
        <f t="shared" si="8"/>
        <v>1.1285367825383856E-2</v>
      </c>
    </row>
    <row r="11" spans="1:12" x14ac:dyDescent="0.25">
      <c r="A11">
        <v>0.04</v>
      </c>
      <c r="B11">
        <f t="shared" si="0"/>
        <v>3.18421768707483E-2</v>
      </c>
      <c r="C11">
        <f t="shared" si="1"/>
        <v>3.2380952380952385E-2</v>
      </c>
      <c r="D11">
        <f t="shared" si="2"/>
        <v>3.1488000000000002E-2</v>
      </c>
      <c r="E11">
        <f t="shared" si="3"/>
        <v>3.2000000000000001E-2</v>
      </c>
      <c r="G11">
        <f t="shared" si="4"/>
        <v>1.5651700680272107E-2</v>
      </c>
      <c r="H11">
        <f t="shared" si="5"/>
        <v>3.2380952380952385E-2</v>
      </c>
      <c r="I11">
        <f t="shared" si="6"/>
        <v>1.5488000000000002E-2</v>
      </c>
      <c r="J11">
        <f t="shared" si="7"/>
        <v>3.2000000000000001E-2</v>
      </c>
      <c r="L11" s="3">
        <f t="shared" si="8"/>
        <v>1.1122884976926966E-2</v>
      </c>
    </row>
    <row r="12" spans="1:12" x14ac:dyDescent="0.25">
      <c r="A12">
        <v>0.05</v>
      </c>
      <c r="B12">
        <f t="shared" si="0"/>
        <v>3.9634353741496597E-2</v>
      </c>
      <c r="C12">
        <f t="shared" si="1"/>
        <v>4.0476190476190478E-2</v>
      </c>
      <c r="D12">
        <f t="shared" si="2"/>
        <v>3.9200000000000006E-2</v>
      </c>
      <c r="E12">
        <f t="shared" si="3"/>
        <v>4.0000000000000008E-2</v>
      </c>
      <c r="G12">
        <f t="shared" si="4"/>
        <v>1.9396258503401358E-2</v>
      </c>
      <c r="H12">
        <f t="shared" si="5"/>
        <v>4.0476190476190478E-2</v>
      </c>
      <c r="I12">
        <f t="shared" si="6"/>
        <v>1.9200000000000002E-2</v>
      </c>
      <c r="J12">
        <f t="shared" si="7"/>
        <v>4.0000000000000008E-2</v>
      </c>
      <c r="L12" s="3">
        <f t="shared" si="8"/>
        <v>1.0959021669169532E-2</v>
      </c>
    </row>
    <row r="13" spans="1:12" x14ac:dyDescent="0.25">
      <c r="A13">
        <v>0.06</v>
      </c>
      <c r="B13">
        <f t="shared" si="0"/>
        <v>4.7359183673469377E-2</v>
      </c>
      <c r="C13">
        <f t="shared" si="1"/>
        <v>4.8571428571428571E-2</v>
      </c>
      <c r="D13">
        <f t="shared" si="2"/>
        <v>4.6848000000000001E-2</v>
      </c>
      <c r="E13">
        <f t="shared" si="3"/>
        <v>4.8000000000000001E-2</v>
      </c>
      <c r="G13">
        <f t="shared" si="4"/>
        <v>2.3073469387755091E-2</v>
      </c>
      <c r="H13">
        <f t="shared" si="5"/>
        <v>4.8571428571428571E-2</v>
      </c>
      <c r="I13">
        <f t="shared" si="6"/>
        <v>2.2848E-2</v>
      </c>
      <c r="J13">
        <f t="shared" si="7"/>
        <v>4.8000000000000001E-2</v>
      </c>
      <c r="L13" s="3">
        <f t="shared" si="8"/>
        <v>1.0793760234421884E-2</v>
      </c>
    </row>
    <row r="14" spans="1:12" x14ac:dyDescent="0.25">
      <c r="A14">
        <v>7.0000000000000007E-2</v>
      </c>
      <c r="B14">
        <f t="shared" si="0"/>
        <v>5.5016666666666672E-2</v>
      </c>
      <c r="C14">
        <f t="shared" si="1"/>
        <v>5.6666666666666671E-2</v>
      </c>
      <c r="D14">
        <f t="shared" si="2"/>
        <v>5.4432000000000008E-2</v>
      </c>
      <c r="E14">
        <f t="shared" si="3"/>
        <v>5.6000000000000008E-2</v>
      </c>
      <c r="G14">
        <f t="shared" si="4"/>
        <v>2.6683333333333337E-2</v>
      </c>
      <c r="H14">
        <f t="shared" si="5"/>
        <v>5.6666666666666671E-2</v>
      </c>
      <c r="I14">
        <f t="shared" si="6"/>
        <v>2.6432000000000004E-2</v>
      </c>
      <c r="J14">
        <f t="shared" si="7"/>
        <v>5.6000000000000008E-2</v>
      </c>
      <c r="L14" s="3">
        <f t="shared" si="8"/>
        <v>1.06270827022114E-2</v>
      </c>
    </row>
    <row r="15" spans="1:12" x14ac:dyDescent="0.25">
      <c r="A15">
        <v>0.08</v>
      </c>
      <c r="B15">
        <f t="shared" si="0"/>
        <v>6.2606802721088442E-2</v>
      </c>
      <c r="C15">
        <f t="shared" si="1"/>
        <v>6.4761904761904771E-2</v>
      </c>
      <c r="D15">
        <f t="shared" si="2"/>
        <v>6.1952E-2</v>
      </c>
      <c r="E15">
        <f t="shared" si="3"/>
        <v>6.4000000000000001E-2</v>
      </c>
      <c r="G15">
        <f t="shared" si="4"/>
        <v>3.0225850340136057E-2</v>
      </c>
      <c r="H15">
        <f t="shared" si="5"/>
        <v>6.4761904761904771E-2</v>
      </c>
      <c r="I15">
        <f t="shared" si="6"/>
        <v>2.9951999999999999E-2</v>
      </c>
      <c r="J15">
        <f t="shared" si="7"/>
        <v>6.4000000000000001E-2</v>
      </c>
      <c r="L15" s="3">
        <f t="shared" si="8"/>
        <v>1.0458970792767835E-2</v>
      </c>
    </row>
    <row r="16" spans="1:12" x14ac:dyDescent="0.25">
      <c r="A16">
        <v>0.09</v>
      </c>
      <c r="B16">
        <f t="shared" si="0"/>
        <v>7.0129591836734687E-2</v>
      </c>
      <c r="C16">
        <f t="shared" si="1"/>
        <v>7.2857142857142856E-2</v>
      </c>
      <c r="D16">
        <f t="shared" si="2"/>
        <v>6.9407999999999997E-2</v>
      </c>
      <c r="E16">
        <f t="shared" si="3"/>
        <v>7.1999999999999995E-2</v>
      </c>
      <c r="G16">
        <f t="shared" si="4"/>
        <v>3.3701020408163258E-2</v>
      </c>
      <c r="H16">
        <f t="shared" si="5"/>
        <v>7.2857142857142856E-2</v>
      </c>
      <c r="I16">
        <f t="shared" si="6"/>
        <v>3.3408E-2</v>
      </c>
      <c r="J16">
        <f t="shared" si="7"/>
        <v>7.1999999999999995E-2</v>
      </c>
      <c r="L16" s="3">
        <f t="shared" si="8"/>
        <v>1.0289405910340846E-2</v>
      </c>
    </row>
    <row r="17" spans="1:14" x14ac:dyDescent="0.25">
      <c r="A17">
        <v>0.1</v>
      </c>
      <c r="B17">
        <f t="shared" si="0"/>
        <v>7.7585034013605447E-2</v>
      </c>
      <c r="C17">
        <f t="shared" si="1"/>
        <v>8.0952380952380956E-2</v>
      </c>
      <c r="D17">
        <f t="shared" si="2"/>
        <v>7.6800000000000007E-2</v>
      </c>
      <c r="E17">
        <f t="shared" si="3"/>
        <v>8.0000000000000016E-2</v>
      </c>
      <c r="G17">
        <f t="shared" si="4"/>
        <v>3.7108843537414969E-2</v>
      </c>
      <c r="H17">
        <f t="shared" si="5"/>
        <v>8.0952380952380956E-2</v>
      </c>
      <c r="I17">
        <f t="shared" si="6"/>
        <v>3.6799999999999999E-2</v>
      </c>
      <c r="J17">
        <f t="shared" si="7"/>
        <v>8.0000000000000016E-2</v>
      </c>
      <c r="L17" s="3">
        <f t="shared" si="8"/>
        <v>1.0118369136343681E-2</v>
      </c>
    </row>
    <row r="18" spans="1:14" x14ac:dyDescent="0.25">
      <c r="A18">
        <v>0.11</v>
      </c>
      <c r="B18">
        <f t="shared" si="0"/>
        <v>8.4973129251700669E-2</v>
      </c>
      <c r="C18">
        <f t="shared" si="1"/>
        <v>8.9047619047619056E-2</v>
      </c>
      <c r="D18">
        <f t="shared" si="2"/>
        <v>8.4128000000000008E-2</v>
      </c>
      <c r="E18">
        <f t="shared" si="3"/>
        <v>8.8000000000000009E-2</v>
      </c>
      <c r="G18">
        <f t="shared" si="4"/>
        <v>4.0449319727891141E-2</v>
      </c>
      <c r="H18">
        <f t="shared" si="5"/>
        <v>8.9047619047619056E-2</v>
      </c>
      <c r="I18">
        <f t="shared" si="6"/>
        <v>4.0128000000000004E-2</v>
      </c>
      <c r="J18">
        <f t="shared" si="7"/>
        <v>8.8000000000000009E-2</v>
      </c>
      <c r="L18" s="3">
        <f t="shared" si="8"/>
        <v>9.9458412223149446E-3</v>
      </c>
    </row>
    <row r="19" spans="1:14" x14ac:dyDescent="0.25">
      <c r="A19">
        <v>0.12</v>
      </c>
      <c r="B19">
        <f t="shared" si="0"/>
        <v>9.2293877551020392E-2</v>
      </c>
      <c r="C19">
        <f t="shared" si="1"/>
        <v>9.7142857142857142E-2</v>
      </c>
      <c r="D19">
        <f t="shared" si="2"/>
        <v>9.1392000000000001E-2</v>
      </c>
      <c r="E19">
        <f t="shared" si="3"/>
        <v>9.6000000000000002E-2</v>
      </c>
      <c r="G19">
        <f t="shared" si="4"/>
        <v>4.3722448979591821E-2</v>
      </c>
      <c r="H19">
        <f t="shared" si="5"/>
        <v>9.7142857142857142E-2</v>
      </c>
      <c r="I19">
        <f t="shared" si="6"/>
        <v>4.3392E-2</v>
      </c>
      <c r="J19">
        <f t="shared" si="7"/>
        <v>9.6000000000000002E-2</v>
      </c>
      <c r="L19" s="3">
        <f t="shared" si="8"/>
        <v>9.7718025826992704E-3</v>
      </c>
    </row>
    <row r="20" spans="1:14" x14ac:dyDescent="0.25">
      <c r="A20">
        <v>0.13</v>
      </c>
      <c r="B20">
        <f t="shared" si="0"/>
        <v>9.9547278911564632E-2</v>
      </c>
      <c r="C20">
        <f t="shared" si="1"/>
        <v>0.10523809523809524</v>
      </c>
      <c r="D20">
        <f t="shared" si="2"/>
        <v>9.8591999999999999E-2</v>
      </c>
      <c r="E20">
        <f t="shared" si="3"/>
        <v>0.10400000000000001</v>
      </c>
      <c r="G20">
        <f t="shared" si="4"/>
        <v>4.6928231292517011E-2</v>
      </c>
      <c r="H20">
        <f t="shared" si="5"/>
        <v>0.10523809523809524</v>
      </c>
      <c r="I20">
        <f t="shared" si="6"/>
        <v>4.6591999999999995E-2</v>
      </c>
      <c r="J20">
        <f t="shared" si="7"/>
        <v>0.10400000000000001</v>
      </c>
      <c r="L20" s="3">
        <f t="shared" si="8"/>
        <v>9.5962332874339994E-3</v>
      </c>
    </row>
    <row r="21" spans="1:14" x14ac:dyDescent="0.25">
      <c r="A21">
        <v>0.14000000000000001</v>
      </c>
      <c r="B21">
        <f t="shared" si="0"/>
        <v>0.10673333333333335</v>
      </c>
      <c r="C21">
        <f t="shared" si="1"/>
        <v>0.11333333333333334</v>
      </c>
      <c r="D21">
        <f t="shared" si="2"/>
        <v>0.10572800000000002</v>
      </c>
      <c r="E21">
        <f t="shared" si="3"/>
        <v>0.11200000000000002</v>
      </c>
      <c r="G21">
        <f t="shared" si="4"/>
        <v>5.0066666666666676E-2</v>
      </c>
      <c r="H21">
        <f t="shared" si="5"/>
        <v>0.11333333333333334</v>
      </c>
      <c r="I21">
        <f t="shared" si="6"/>
        <v>4.9728000000000008E-2</v>
      </c>
      <c r="J21">
        <f t="shared" si="7"/>
        <v>0.11200000000000002</v>
      </c>
      <c r="L21" s="3">
        <f t="shared" si="8"/>
        <v>9.4191130543410072E-3</v>
      </c>
    </row>
    <row r="22" spans="1:14" x14ac:dyDescent="0.25">
      <c r="A22">
        <v>0.15</v>
      </c>
      <c r="B22">
        <f t="shared" si="0"/>
        <v>0.11385204081632652</v>
      </c>
      <c r="C22">
        <f t="shared" si="1"/>
        <v>0.12142857142857143</v>
      </c>
      <c r="D22">
        <f t="shared" si="2"/>
        <v>0.11279999999999998</v>
      </c>
      <c r="E22">
        <f t="shared" si="3"/>
        <v>0.12</v>
      </c>
      <c r="G22">
        <f t="shared" si="4"/>
        <v>5.3137755102040808E-2</v>
      </c>
      <c r="H22">
        <f t="shared" si="5"/>
        <v>0.12142857142857143</v>
      </c>
      <c r="I22">
        <f t="shared" si="6"/>
        <v>5.2799999999999986E-2</v>
      </c>
      <c r="J22">
        <f t="shared" si="7"/>
        <v>0.12</v>
      </c>
      <c r="L22" s="3">
        <f t="shared" si="8"/>
        <v>9.240421241317567E-3</v>
      </c>
    </row>
    <row r="23" spans="1:14" x14ac:dyDescent="0.25">
      <c r="A23">
        <v>0.16</v>
      </c>
      <c r="B23">
        <f t="shared" si="0"/>
        <v>0.12090340136054423</v>
      </c>
      <c r="C23">
        <f t="shared" si="1"/>
        <v>0.12952380952380954</v>
      </c>
      <c r="D23">
        <f t="shared" si="2"/>
        <v>0.119808</v>
      </c>
      <c r="E23">
        <f t="shared" si="3"/>
        <v>0.128</v>
      </c>
      <c r="G23">
        <f t="shared" si="4"/>
        <v>5.6141496598639457E-2</v>
      </c>
      <c r="H23">
        <f t="shared" si="5"/>
        <v>0.12952380952380954</v>
      </c>
      <c r="I23">
        <f t="shared" si="6"/>
        <v>5.5807999999999996E-2</v>
      </c>
      <c r="J23">
        <f t="shared" si="7"/>
        <v>0.128</v>
      </c>
      <c r="L23" s="3">
        <f t="shared" si="8"/>
        <v>9.060136838314822E-3</v>
      </c>
    </row>
    <row r="24" spans="1:14" x14ac:dyDescent="0.25">
      <c r="A24">
        <v>0.17</v>
      </c>
      <c r="B24">
        <f t="shared" si="0"/>
        <v>0.12788741496598638</v>
      </c>
      <c r="C24">
        <f t="shared" si="1"/>
        <v>0.13761904761904764</v>
      </c>
      <c r="D24">
        <f t="shared" si="2"/>
        <v>0.126752</v>
      </c>
      <c r="E24">
        <f t="shared" si="3"/>
        <v>0.13600000000000001</v>
      </c>
      <c r="G24">
        <f t="shared" si="4"/>
        <v>5.9077891156462559E-2</v>
      </c>
      <c r="H24">
        <f t="shared" si="5"/>
        <v>0.13761904761904764</v>
      </c>
      <c r="I24">
        <f t="shared" si="6"/>
        <v>5.8751999999999999E-2</v>
      </c>
      <c r="J24">
        <f t="shared" si="7"/>
        <v>0.13600000000000001</v>
      </c>
      <c r="L24" s="3">
        <f t="shared" si="8"/>
        <v>8.8782384591037083E-3</v>
      </c>
    </row>
    <row r="25" spans="1:14" x14ac:dyDescent="0.25">
      <c r="A25">
        <v>0.18</v>
      </c>
      <c r="B25">
        <f t="shared" si="0"/>
        <v>0.13480408163265306</v>
      </c>
      <c r="C25">
        <f t="shared" si="1"/>
        <v>0.14571428571428571</v>
      </c>
      <c r="D25">
        <f t="shared" si="2"/>
        <v>0.133632</v>
      </c>
      <c r="E25">
        <f t="shared" si="3"/>
        <v>0.14399999999999999</v>
      </c>
      <c r="G25">
        <f t="shared" si="4"/>
        <v>6.1946938775510205E-2</v>
      </c>
      <c r="H25">
        <f t="shared" si="5"/>
        <v>0.14571428571428571</v>
      </c>
      <c r="I25">
        <f t="shared" si="6"/>
        <v>6.1632000000000006E-2</v>
      </c>
      <c r="J25">
        <f t="shared" si="7"/>
        <v>0.14399999999999999</v>
      </c>
      <c r="L25" s="3">
        <f t="shared" si="8"/>
        <v>8.6947043328185966E-3</v>
      </c>
    </row>
    <row r="26" spans="1:14" x14ac:dyDescent="0.25">
      <c r="A26">
        <v>0.19</v>
      </c>
      <c r="B26">
        <f t="shared" si="0"/>
        <v>0.14165340136054422</v>
      </c>
      <c r="C26">
        <f t="shared" si="1"/>
        <v>0.15380952380952381</v>
      </c>
      <c r="D26">
        <f t="shared" si="2"/>
        <v>0.14044800000000002</v>
      </c>
      <c r="E26">
        <f t="shared" si="3"/>
        <v>0.15200000000000002</v>
      </c>
      <c r="G26">
        <f t="shared" si="4"/>
        <v>6.4748639455782311E-2</v>
      </c>
      <c r="H26">
        <f t="shared" si="5"/>
        <v>0.15380952380952381</v>
      </c>
      <c r="I26">
        <f t="shared" si="6"/>
        <v>6.4448000000000005E-2</v>
      </c>
      <c r="J26">
        <f t="shared" si="7"/>
        <v>0.15200000000000002</v>
      </c>
      <c r="L26" s="3">
        <f t="shared" si="8"/>
        <v>8.5095122952688236E-3</v>
      </c>
    </row>
    <row r="27" spans="1:14" x14ac:dyDescent="0.25">
      <c r="A27" s="6">
        <v>0.2</v>
      </c>
      <c r="B27" s="6">
        <f t="shared" si="0"/>
        <v>0.14843537414965985</v>
      </c>
      <c r="C27" s="6">
        <f t="shared" si="1"/>
        <v>0.16190476190476191</v>
      </c>
      <c r="D27" s="6">
        <f t="shared" si="2"/>
        <v>0.14720000000000003</v>
      </c>
      <c r="E27" s="6">
        <f t="shared" si="3"/>
        <v>0.16000000000000003</v>
      </c>
      <c r="F27" s="6"/>
      <c r="G27" s="6">
        <f t="shared" si="4"/>
        <v>6.7482993197278893E-2</v>
      </c>
      <c r="H27" s="6">
        <f t="shared" si="5"/>
        <v>0.16190476190476191</v>
      </c>
      <c r="I27" s="6">
        <f t="shared" si="6"/>
        <v>6.720000000000001E-2</v>
      </c>
      <c r="J27" s="6">
        <f t="shared" si="7"/>
        <v>0.16000000000000003</v>
      </c>
      <c r="K27" s="6"/>
      <c r="L27" s="7">
        <f t="shared" si="8"/>
        <v>8.3226397800180603E-3</v>
      </c>
      <c r="M27" s="6"/>
      <c r="N27" s="6"/>
    </row>
    <row r="28" spans="1:14" x14ac:dyDescent="0.25">
      <c r="A28" s="6">
        <v>0.21</v>
      </c>
      <c r="B28" s="6">
        <f t="shared" si="0"/>
        <v>0.15514999999999998</v>
      </c>
      <c r="C28" s="6">
        <f t="shared" si="1"/>
        <v>0.16999999999999998</v>
      </c>
      <c r="D28" s="6">
        <f t="shared" si="2"/>
        <v>0.15388800000000002</v>
      </c>
      <c r="E28" s="6">
        <f t="shared" si="3"/>
        <v>0.16800000000000001</v>
      </c>
      <c r="F28" s="6"/>
      <c r="G28" s="6">
        <f t="shared" si="4"/>
        <v>7.014999999999999E-2</v>
      </c>
      <c r="H28" s="6">
        <f t="shared" si="5"/>
        <v>0.16999999999999998</v>
      </c>
      <c r="I28" s="6">
        <f t="shared" si="6"/>
        <v>6.988800000000002E-2</v>
      </c>
      <c r="J28" s="6">
        <f t="shared" si="7"/>
        <v>0.16800000000000001</v>
      </c>
      <c r="K28" s="6"/>
      <c r="L28" s="7">
        <f t="shared" si="8"/>
        <v>8.1340638092166143E-3</v>
      </c>
      <c r="M28" s="6"/>
      <c r="N28" s="6"/>
    </row>
    <row r="29" spans="1:14" x14ac:dyDescent="0.25">
      <c r="A29" s="6">
        <v>0.22</v>
      </c>
      <c r="B29" s="6">
        <f t="shared" si="0"/>
        <v>0.16179727891156459</v>
      </c>
      <c r="C29" s="6">
        <f t="shared" si="1"/>
        <v>0.17809523809523811</v>
      </c>
      <c r="D29" s="6">
        <f t="shared" si="2"/>
        <v>0.16051200000000002</v>
      </c>
      <c r="E29" s="6">
        <f t="shared" si="3"/>
        <v>0.17600000000000002</v>
      </c>
      <c r="F29" s="6"/>
      <c r="G29" s="6">
        <f t="shared" si="4"/>
        <v>7.2749659863945534E-2</v>
      </c>
      <c r="H29" s="6">
        <f t="shared" si="5"/>
        <v>0.17809523809523811</v>
      </c>
      <c r="I29" s="6">
        <f t="shared" si="6"/>
        <v>7.2512000000000007E-2</v>
      </c>
      <c r="J29" s="6">
        <f t="shared" si="7"/>
        <v>0.17600000000000002</v>
      </c>
      <c r="K29" s="6"/>
      <c r="L29" s="7">
        <f t="shared" si="8"/>
        <v>7.9437609841824623E-3</v>
      </c>
      <c r="M29" s="6"/>
      <c r="N29" s="6"/>
    </row>
    <row r="30" spans="1:14" x14ac:dyDescent="0.25">
      <c r="A30" s="6">
        <v>0.23</v>
      </c>
      <c r="B30" s="6">
        <f t="shared" si="0"/>
        <v>0.16837721088435376</v>
      </c>
      <c r="C30" s="6">
        <f t="shared" si="1"/>
        <v>0.18619047619047621</v>
      </c>
      <c r="D30" s="6">
        <f t="shared" si="2"/>
        <v>0.16707200000000003</v>
      </c>
      <c r="E30" s="6">
        <f t="shared" si="3"/>
        <v>0.18400000000000002</v>
      </c>
      <c r="F30" s="6"/>
      <c r="G30" s="6">
        <f t="shared" si="4"/>
        <v>7.528197278911565E-2</v>
      </c>
      <c r="H30" s="6">
        <f t="shared" si="5"/>
        <v>0.18619047619047621</v>
      </c>
      <c r="I30" s="6">
        <f t="shared" si="6"/>
        <v>7.5072000000000014E-2</v>
      </c>
      <c r="J30" s="6">
        <f t="shared" si="7"/>
        <v>0.18400000000000002</v>
      </c>
      <c r="K30" s="6"/>
      <c r="L30" s="7">
        <f t="shared" si="8"/>
        <v>7.7517074757235769E-3</v>
      </c>
      <c r="M30" s="6"/>
      <c r="N30" s="6"/>
    </row>
    <row r="31" spans="1:14" x14ac:dyDescent="0.25">
      <c r="A31" s="6">
        <v>0.24</v>
      </c>
      <c r="B31" s="6">
        <f t="shared" si="0"/>
        <v>0.17488979591836731</v>
      </c>
      <c r="C31" s="6">
        <f t="shared" si="1"/>
        <v>0.19428571428571428</v>
      </c>
      <c r="D31" s="6">
        <f t="shared" si="2"/>
        <v>0.173568</v>
      </c>
      <c r="E31" s="6">
        <f t="shared" si="3"/>
        <v>0.192</v>
      </c>
      <c r="F31" s="6"/>
      <c r="G31" s="6">
        <f t="shared" si="4"/>
        <v>7.7746938775510172E-2</v>
      </c>
      <c r="H31" s="6">
        <f t="shared" si="5"/>
        <v>0.19428571428571428</v>
      </c>
      <c r="I31" s="6">
        <f t="shared" si="6"/>
        <v>7.7567999999999998E-2</v>
      </c>
      <c r="J31" s="6">
        <f t="shared" si="7"/>
        <v>0.192</v>
      </c>
      <c r="K31" s="6"/>
      <c r="L31" s="7">
        <f t="shared" si="8"/>
        <v>7.5578790141895029E-3</v>
      </c>
      <c r="M31" s="6"/>
      <c r="N31" s="6"/>
    </row>
    <row r="32" spans="1:14" x14ac:dyDescent="0.25">
      <c r="A32" s="4">
        <v>0.25</v>
      </c>
      <c r="B32" s="4">
        <f t="shared" si="0"/>
        <v>0.18133503401360543</v>
      </c>
      <c r="C32" s="4">
        <f t="shared" si="1"/>
        <v>0.20238095238095238</v>
      </c>
      <c r="D32" s="4">
        <f t="shared" si="2"/>
        <v>0.18000000000000002</v>
      </c>
      <c r="E32" s="4">
        <f t="shared" si="3"/>
        <v>0.2</v>
      </c>
      <c r="F32" s="4"/>
      <c r="G32" s="4">
        <f t="shared" si="4"/>
        <v>8.0144557823129237E-2</v>
      </c>
      <c r="H32" s="4">
        <f t="shared" si="5"/>
        <v>0.20238095238095238</v>
      </c>
      <c r="I32" s="4">
        <f t="shared" si="6"/>
        <v>8.0000000000000016E-2</v>
      </c>
      <c r="J32" s="4">
        <f t="shared" si="7"/>
        <v>0.2</v>
      </c>
      <c r="K32" s="4"/>
      <c r="L32" s="5">
        <f t="shared" si="8"/>
        <v>7.3622508792495151E-3</v>
      </c>
      <c r="M32" s="4"/>
      <c r="N32" s="4"/>
    </row>
    <row r="33" spans="1:14" x14ac:dyDescent="0.25">
      <c r="A33" s="4">
        <v>0.26</v>
      </c>
      <c r="B33" s="4">
        <f t="shared" si="0"/>
        <v>0.18771292517006805</v>
      </c>
      <c r="C33" s="4">
        <f t="shared" si="1"/>
        <v>0.21047619047619048</v>
      </c>
      <c r="D33" s="4">
        <f t="shared" si="2"/>
        <v>0.18636800000000003</v>
      </c>
      <c r="E33" s="4">
        <f t="shared" si="3"/>
        <v>0.20800000000000002</v>
      </c>
      <c r="F33" s="4"/>
      <c r="G33" s="4">
        <f t="shared" si="4"/>
        <v>8.2474829931972804E-2</v>
      </c>
      <c r="H33" s="4">
        <f t="shared" si="5"/>
        <v>0.21047619047619048</v>
      </c>
      <c r="I33" s="4">
        <f t="shared" si="6"/>
        <v>8.2368000000000025E-2</v>
      </c>
      <c r="J33" s="4">
        <f t="shared" si="7"/>
        <v>0.20800000000000002</v>
      </c>
      <c r="K33" s="4"/>
      <c r="L33" s="5">
        <f t="shared" si="8"/>
        <v>7.1647978893808664E-3</v>
      </c>
      <c r="M33" s="4"/>
      <c r="N33" s="4"/>
    </row>
    <row r="34" spans="1:14" x14ac:dyDescent="0.25">
      <c r="A34" s="4">
        <v>0.27</v>
      </c>
      <c r="B34" s="4">
        <f t="shared" si="0"/>
        <v>0.19402346938775511</v>
      </c>
      <c r="C34" s="4">
        <f t="shared" si="1"/>
        <v>0.21857142857142858</v>
      </c>
      <c r="D34" s="4">
        <f t="shared" si="2"/>
        <v>0.19267200000000004</v>
      </c>
      <c r="E34" s="4">
        <f t="shared" si="3"/>
        <v>0.21600000000000003</v>
      </c>
      <c r="F34" s="4"/>
      <c r="G34" s="4">
        <f t="shared" si="4"/>
        <v>8.4737755102040818E-2</v>
      </c>
      <c r="H34" s="4">
        <f t="shared" si="5"/>
        <v>0.21857142857142858</v>
      </c>
      <c r="I34" s="4">
        <f t="shared" si="6"/>
        <v>8.4672000000000025E-2</v>
      </c>
      <c r="J34" s="4">
        <f t="shared" si="7"/>
        <v>0.21600000000000003</v>
      </c>
      <c r="K34" s="4"/>
      <c r="L34" s="5">
        <f t="shared" si="8"/>
        <v>6.9654943910634134E-3</v>
      </c>
      <c r="M34" s="4"/>
      <c r="N34" s="4"/>
    </row>
    <row r="35" spans="1:14" x14ac:dyDescent="0.25">
      <c r="A35" s="4">
        <v>0.28000000000000003</v>
      </c>
      <c r="B35" s="4">
        <f t="shared" si="0"/>
        <v>0.20026666666666665</v>
      </c>
      <c r="C35" s="4">
        <f t="shared" si="1"/>
        <v>0.22666666666666668</v>
      </c>
      <c r="D35" s="4">
        <f t="shared" si="2"/>
        <v>0.19891200000000003</v>
      </c>
      <c r="E35" s="4">
        <f t="shared" si="3"/>
        <v>0.22400000000000003</v>
      </c>
      <c r="F35" s="4"/>
      <c r="G35" s="4">
        <f t="shared" si="4"/>
        <v>8.6933333333333307E-2</v>
      </c>
      <c r="H35" s="4">
        <f t="shared" si="5"/>
        <v>0.22666666666666668</v>
      </c>
      <c r="I35" s="4">
        <f t="shared" si="6"/>
        <v>8.6912000000000017E-2</v>
      </c>
      <c r="J35" s="4">
        <f t="shared" si="7"/>
        <v>0.22400000000000003</v>
      </c>
      <c r="K35" s="4"/>
      <c r="L35" s="5">
        <f t="shared" si="8"/>
        <v>6.7643142476695173E-3</v>
      </c>
      <c r="M35" s="4"/>
      <c r="N35" s="4"/>
    </row>
    <row r="36" spans="1:14" x14ac:dyDescent="0.25">
      <c r="A36" s="4">
        <v>0.28999999999999998</v>
      </c>
      <c r="B36" s="4">
        <f t="shared" si="0"/>
        <v>0.20644251700680272</v>
      </c>
      <c r="C36" s="4">
        <f t="shared" si="1"/>
        <v>0.23476190476190475</v>
      </c>
      <c r="D36" s="4">
        <f t="shared" si="2"/>
        <v>0.20508799999999999</v>
      </c>
      <c r="E36" s="4">
        <f t="shared" si="3"/>
        <v>0.23199999999999998</v>
      </c>
      <c r="F36" s="4"/>
      <c r="G36" s="4">
        <f t="shared" si="4"/>
        <v>8.906156462585034E-2</v>
      </c>
      <c r="H36" s="4">
        <f t="shared" si="5"/>
        <v>0.23476190476190475</v>
      </c>
      <c r="I36" s="4">
        <f t="shared" si="6"/>
        <v>8.9088000000000001E-2</v>
      </c>
      <c r="J36" s="4">
        <f t="shared" si="7"/>
        <v>0.23199999999999998</v>
      </c>
      <c r="K36" s="4"/>
      <c r="L36" s="5">
        <f t="shared" si="8"/>
        <v>6.5612308280376683E-3</v>
      </c>
      <c r="M36" s="4"/>
      <c r="N36" s="4"/>
    </row>
    <row r="37" spans="1:14" x14ac:dyDescent="0.25">
      <c r="A37" s="4">
        <v>0.3</v>
      </c>
      <c r="B37" s="4">
        <f t="shared" si="0"/>
        <v>0.21255102040816323</v>
      </c>
      <c r="C37" s="4">
        <f t="shared" si="1"/>
        <v>0.24285714285714285</v>
      </c>
      <c r="D37" s="4">
        <f t="shared" si="2"/>
        <v>0.2112</v>
      </c>
      <c r="E37" s="4">
        <f t="shared" si="3"/>
        <v>0.24</v>
      </c>
      <c r="F37" s="4"/>
      <c r="G37" s="4">
        <f t="shared" si="4"/>
        <v>9.1122448979591805E-2</v>
      </c>
      <c r="H37" s="4">
        <f t="shared" si="5"/>
        <v>0.24285714285714285</v>
      </c>
      <c r="I37" s="4">
        <f t="shared" si="6"/>
        <v>9.1200000000000003E-2</v>
      </c>
      <c r="J37" s="4">
        <f t="shared" si="7"/>
        <v>0.24</v>
      </c>
      <c r="K37" s="4"/>
      <c r="L37" s="5">
        <f t="shared" si="8"/>
        <v>6.3562169947190073E-3</v>
      </c>
      <c r="M37" s="4"/>
      <c r="N37" s="4"/>
    </row>
    <row r="38" spans="1:14" x14ac:dyDescent="0.25">
      <c r="A38" s="4">
        <v>0.31</v>
      </c>
      <c r="B38" s="4">
        <f t="shared" si="0"/>
        <v>0.21859217687074828</v>
      </c>
      <c r="C38" s="4">
        <f t="shared" si="1"/>
        <v>0.25095238095238093</v>
      </c>
      <c r="D38" s="4">
        <f t="shared" si="2"/>
        <v>0.217248</v>
      </c>
      <c r="E38" s="4">
        <f t="shared" si="3"/>
        <v>0.248</v>
      </c>
      <c r="F38" s="4"/>
      <c r="G38" s="4">
        <f t="shared" si="4"/>
        <v>9.3115986394557815E-2</v>
      </c>
      <c r="H38" s="4">
        <f t="shared" si="5"/>
        <v>0.25095238095238093</v>
      </c>
      <c r="I38" s="4">
        <f t="shared" si="6"/>
        <v>9.3247999999999998E-2</v>
      </c>
      <c r="J38" s="4">
        <f t="shared" si="7"/>
        <v>0.248</v>
      </c>
      <c r="K38" s="4"/>
      <c r="L38" s="5">
        <f t="shared" si="8"/>
        <v>6.1492450918912899E-3</v>
      </c>
      <c r="M38" s="4"/>
      <c r="N38" s="4"/>
    </row>
    <row r="39" spans="1:14" x14ac:dyDescent="0.25">
      <c r="A39" s="4">
        <v>0.32</v>
      </c>
      <c r="B39" s="4">
        <f t="shared" si="0"/>
        <v>0.22456598639455783</v>
      </c>
      <c r="C39" s="4">
        <f t="shared" si="1"/>
        <v>0.25904761904761908</v>
      </c>
      <c r="D39" s="4">
        <f t="shared" si="2"/>
        <v>0.22323200000000001</v>
      </c>
      <c r="E39" s="4">
        <f t="shared" si="3"/>
        <v>0.25600000000000001</v>
      </c>
      <c r="F39" s="4"/>
      <c r="G39" s="4">
        <f t="shared" si="4"/>
        <v>9.5042176870748285E-2</v>
      </c>
      <c r="H39" s="4">
        <f t="shared" si="5"/>
        <v>0.25904761904761908</v>
      </c>
      <c r="I39" s="4">
        <f t="shared" si="6"/>
        <v>9.5232000000000011E-2</v>
      </c>
      <c r="J39" s="4">
        <f t="shared" si="7"/>
        <v>0.25600000000000001</v>
      </c>
      <c r="K39" s="4"/>
      <c r="L39" s="5">
        <f t="shared" si="8"/>
        <v>5.940286932919688E-3</v>
      </c>
      <c r="M39" s="4"/>
      <c r="N39" s="4"/>
    </row>
    <row r="40" spans="1:14" x14ac:dyDescent="0.25">
      <c r="A40" s="4">
        <v>0.33</v>
      </c>
      <c r="B40" s="4">
        <f t="shared" si="0"/>
        <v>0.23047244897959182</v>
      </c>
      <c r="C40" s="4">
        <f t="shared" si="1"/>
        <v>0.26714285714285718</v>
      </c>
      <c r="D40" s="4">
        <f t="shared" si="2"/>
        <v>0.22915200000000002</v>
      </c>
      <c r="E40" s="4">
        <f t="shared" si="3"/>
        <v>0.26400000000000001</v>
      </c>
      <c r="F40" s="4"/>
      <c r="G40" s="4">
        <f t="shared" si="4"/>
        <v>9.690102040816323E-2</v>
      </c>
      <c r="H40" s="4">
        <f t="shared" si="5"/>
        <v>0.26714285714285718</v>
      </c>
      <c r="I40" s="4">
        <f t="shared" si="6"/>
        <v>9.7152000000000016E-2</v>
      </c>
      <c r="J40" s="4">
        <f t="shared" si="7"/>
        <v>0.26400000000000001</v>
      </c>
      <c r="K40" s="4"/>
      <c r="L40" s="5">
        <f t="shared" si="8"/>
        <v>5.7293137875613206E-3</v>
      </c>
      <c r="M40" s="4"/>
      <c r="N40" s="4"/>
    </row>
    <row r="41" spans="1:14" x14ac:dyDescent="0.25">
      <c r="A41" s="4">
        <v>0.34</v>
      </c>
      <c r="B41" s="4">
        <f t="shared" si="0"/>
        <v>0.23631156462585035</v>
      </c>
      <c r="C41" s="4">
        <f t="shared" si="1"/>
        <v>0.27523809523809528</v>
      </c>
      <c r="D41" s="4">
        <f t="shared" si="2"/>
        <v>0.23500800000000002</v>
      </c>
      <c r="E41" s="4">
        <f t="shared" si="3"/>
        <v>0.27200000000000002</v>
      </c>
      <c r="F41" s="4"/>
      <c r="G41" s="4">
        <f t="shared" si="4"/>
        <v>9.8692517006802705E-2</v>
      </c>
      <c r="H41" s="4">
        <f t="shared" si="5"/>
        <v>0.27523809523809528</v>
      </c>
      <c r="I41" s="4">
        <f t="shared" si="6"/>
        <v>9.9008000000000013E-2</v>
      </c>
      <c r="J41" s="4">
        <f t="shared" si="7"/>
        <v>0.27200000000000002</v>
      </c>
      <c r="K41" s="4"/>
      <c r="L41" s="5">
        <f t="shared" si="8"/>
        <v>5.5162963687970306E-3</v>
      </c>
      <c r="M41" s="4"/>
      <c r="N41" s="4"/>
    </row>
    <row r="42" spans="1:14" x14ac:dyDescent="0.25">
      <c r="A42" s="4">
        <v>0.35</v>
      </c>
      <c r="B42" s="4">
        <f t="shared" si="0"/>
        <v>0.24208333333333332</v>
      </c>
      <c r="C42" s="4">
        <f t="shared" si="1"/>
        <v>0.28333333333333333</v>
      </c>
      <c r="D42" s="4">
        <f t="shared" si="2"/>
        <v>0.24079999999999996</v>
      </c>
      <c r="E42" s="4">
        <f t="shared" si="3"/>
        <v>0.27999999999999997</v>
      </c>
      <c r="F42" s="4"/>
      <c r="G42" s="4">
        <f t="shared" si="4"/>
        <v>0.10041666666666665</v>
      </c>
      <c r="H42" s="4">
        <f t="shared" si="5"/>
        <v>0.28333333333333333</v>
      </c>
      <c r="I42" s="4">
        <f t="shared" si="6"/>
        <v>0.10079999999999997</v>
      </c>
      <c r="J42" s="4">
        <f t="shared" si="7"/>
        <v>0.27999999999999997</v>
      </c>
      <c r="K42" s="4"/>
      <c r="L42" s="5">
        <f t="shared" si="8"/>
        <v>5.3012048192772132E-3</v>
      </c>
      <c r="M42" s="4"/>
      <c r="N42" s="4"/>
    </row>
    <row r="43" spans="1:14" x14ac:dyDescent="0.25">
      <c r="A43" s="4">
        <v>0.36</v>
      </c>
      <c r="B43" s="4">
        <f t="shared" si="0"/>
        <v>0.24778775510204079</v>
      </c>
      <c r="C43" s="4">
        <f t="shared" si="1"/>
        <v>0.29142857142857143</v>
      </c>
      <c r="D43" s="4">
        <f t="shared" si="2"/>
        <v>0.24652799999999997</v>
      </c>
      <c r="E43" s="4">
        <f t="shared" si="3"/>
        <v>0.28799999999999998</v>
      </c>
      <c r="F43" s="4"/>
      <c r="G43" s="4">
        <f t="shared" si="4"/>
        <v>0.10207346938775508</v>
      </c>
      <c r="H43" s="4">
        <f t="shared" si="5"/>
        <v>0.29142857142857143</v>
      </c>
      <c r="I43" s="4">
        <f t="shared" si="6"/>
        <v>0.10252799999999998</v>
      </c>
      <c r="J43" s="4">
        <f t="shared" si="7"/>
        <v>0.28799999999999998</v>
      </c>
      <c r="K43" s="4"/>
      <c r="L43" s="5">
        <f t="shared" si="8"/>
        <v>5.0840086973710438E-3</v>
      </c>
      <c r="M43" s="4"/>
      <c r="N43" s="4"/>
    </row>
    <row r="44" spans="1:14" x14ac:dyDescent="0.25">
      <c r="A44" s="4">
        <v>0.37</v>
      </c>
      <c r="B44" s="4">
        <f t="shared" si="0"/>
        <v>0.25342482993197279</v>
      </c>
      <c r="C44" s="4">
        <f t="shared" si="1"/>
        <v>0.29952380952380953</v>
      </c>
      <c r="D44" s="4">
        <f t="shared" si="2"/>
        <v>0.25219199999999997</v>
      </c>
      <c r="E44" s="4">
        <f t="shared" si="3"/>
        <v>0.29599999999999999</v>
      </c>
      <c r="F44" s="4"/>
      <c r="G44" s="4">
        <f t="shared" si="4"/>
        <v>0.10366292517006803</v>
      </c>
      <c r="H44" s="4">
        <f t="shared" si="5"/>
        <v>0.29952380952380953</v>
      </c>
      <c r="I44" s="4">
        <f t="shared" si="6"/>
        <v>0.10419199999999998</v>
      </c>
      <c r="J44" s="4">
        <f t="shared" si="7"/>
        <v>0.29599999999999999</v>
      </c>
      <c r="K44" s="4"/>
      <c r="L44" s="5">
        <f t="shared" si="8"/>
        <v>4.8646769628049209E-3</v>
      </c>
      <c r="M44" s="4"/>
      <c r="N44" s="4"/>
    </row>
    <row r="45" spans="1:14" x14ac:dyDescent="0.25">
      <c r="A45" s="4">
        <v>0.38</v>
      </c>
      <c r="B45" s="4">
        <f t="shared" si="0"/>
        <v>0.25899455782312925</v>
      </c>
      <c r="C45" s="4">
        <f t="shared" si="1"/>
        <v>0.30761904761904763</v>
      </c>
      <c r="D45" s="4">
        <f t="shared" si="2"/>
        <v>0.25779200000000002</v>
      </c>
      <c r="E45" s="4">
        <f t="shared" si="3"/>
        <v>0.30400000000000005</v>
      </c>
      <c r="F45" s="4"/>
      <c r="G45" s="4">
        <f t="shared" si="4"/>
        <v>0.10518503401360543</v>
      </c>
      <c r="H45" s="4">
        <f t="shared" si="5"/>
        <v>0.30761904761904763</v>
      </c>
      <c r="I45" s="4">
        <f t="shared" si="6"/>
        <v>0.105792</v>
      </c>
      <c r="J45" s="4">
        <f t="shared" si="7"/>
        <v>0.30400000000000005</v>
      </c>
      <c r="K45" s="4"/>
      <c r="L45" s="5">
        <f t="shared" si="8"/>
        <v>4.6431779618723371E-3</v>
      </c>
      <c r="M45" s="4"/>
      <c r="N45" s="4"/>
    </row>
    <row r="46" spans="1:14" x14ac:dyDescent="0.25">
      <c r="A46" s="4">
        <v>0.39</v>
      </c>
      <c r="B46" s="4">
        <f t="shared" si="0"/>
        <v>0.26449693877551017</v>
      </c>
      <c r="C46" s="4">
        <f t="shared" si="1"/>
        <v>0.31571428571428573</v>
      </c>
      <c r="D46" s="4">
        <f t="shared" si="2"/>
        <v>0.26332800000000006</v>
      </c>
      <c r="E46" s="4">
        <f t="shared" si="3"/>
        <v>0.31200000000000006</v>
      </c>
      <c r="F46" s="4"/>
      <c r="G46" s="4">
        <f t="shared" si="4"/>
        <v>0.10663979591836731</v>
      </c>
      <c r="H46" s="4">
        <f t="shared" si="5"/>
        <v>0.31571428571428573</v>
      </c>
      <c r="I46" s="4">
        <f t="shared" si="6"/>
        <v>0.10732800000000003</v>
      </c>
      <c r="J46" s="4">
        <f t="shared" si="7"/>
        <v>0.31200000000000006</v>
      </c>
      <c r="K46" s="4"/>
      <c r="L46" s="5">
        <f t="shared" si="8"/>
        <v>4.4194794122068724E-3</v>
      </c>
      <c r="M46" s="4"/>
      <c r="N46" s="4"/>
    </row>
    <row r="47" spans="1:14" x14ac:dyDescent="0.25">
      <c r="A47" s="4">
        <v>0.4</v>
      </c>
      <c r="B47" s="4">
        <f t="shared" si="0"/>
        <v>0.26993197278911563</v>
      </c>
      <c r="C47" s="4">
        <f t="shared" si="1"/>
        <v>0.32380952380952382</v>
      </c>
      <c r="D47" s="4">
        <f t="shared" si="2"/>
        <v>0.26880000000000004</v>
      </c>
      <c r="E47" s="4">
        <f t="shared" si="3"/>
        <v>0.32000000000000006</v>
      </c>
      <c r="F47" s="4"/>
      <c r="G47" s="4">
        <f t="shared" si="4"/>
        <v>0.10802721088435371</v>
      </c>
      <c r="H47" s="4">
        <f t="shared" si="5"/>
        <v>0.32380952380952382</v>
      </c>
      <c r="I47" s="4">
        <f t="shared" si="6"/>
        <v>0.10880000000000001</v>
      </c>
      <c r="J47" s="4">
        <f t="shared" si="7"/>
        <v>0.32000000000000006</v>
      </c>
      <c r="K47" s="4"/>
      <c r="L47" s="5">
        <f t="shared" si="8"/>
        <v>4.1935483870965563E-3</v>
      </c>
      <c r="M47" s="4"/>
      <c r="N47" s="4"/>
    </row>
    <row r="48" spans="1:14" x14ac:dyDescent="0.25">
      <c r="A48" s="4">
        <v>0.41</v>
      </c>
      <c r="B48" s="4">
        <f t="shared" si="0"/>
        <v>0.27529965986394556</v>
      </c>
      <c r="C48" s="4">
        <f t="shared" si="1"/>
        <v>0.33190476190476187</v>
      </c>
      <c r="D48" s="4">
        <f t="shared" si="2"/>
        <v>0.27420800000000001</v>
      </c>
      <c r="E48" s="4">
        <f t="shared" si="3"/>
        <v>0.32800000000000001</v>
      </c>
      <c r="F48" s="4"/>
      <c r="G48" s="4">
        <f t="shared" si="4"/>
        <v>0.10934727891156462</v>
      </c>
      <c r="H48" s="4">
        <f t="shared" si="5"/>
        <v>0.33190476190476187</v>
      </c>
      <c r="I48" s="4">
        <f t="shared" si="6"/>
        <v>0.110208</v>
      </c>
      <c r="J48" s="4">
        <f t="shared" si="7"/>
        <v>0.32800000000000001</v>
      </c>
      <c r="K48" s="4"/>
      <c r="L48" s="5">
        <f t="shared" si="8"/>
        <v>3.9653512993261687E-3</v>
      </c>
      <c r="M48" s="4"/>
      <c r="N48" s="4"/>
    </row>
    <row r="49" spans="1:14" x14ac:dyDescent="0.25">
      <c r="A49" s="4">
        <v>0.42</v>
      </c>
      <c r="B49" s="4">
        <f t="shared" si="0"/>
        <v>0.28059999999999996</v>
      </c>
      <c r="C49" s="4">
        <f t="shared" si="1"/>
        <v>0.33999999999999997</v>
      </c>
      <c r="D49" s="4">
        <f t="shared" si="2"/>
        <v>0.27955200000000002</v>
      </c>
      <c r="E49" s="4">
        <f t="shared" si="3"/>
        <v>0.33600000000000002</v>
      </c>
      <c r="F49" s="4"/>
      <c r="G49" s="4">
        <f t="shared" si="4"/>
        <v>0.11059999999999998</v>
      </c>
      <c r="H49" s="4">
        <f t="shared" si="5"/>
        <v>0.33999999999999997</v>
      </c>
      <c r="I49" s="4">
        <f t="shared" si="6"/>
        <v>0.11155200000000001</v>
      </c>
      <c r="J49" s="4">
        <f t="shared" si="7"/>
        <v>0.33600000000000002</v>
      </c>
      <c r="K49" s="4"/>
      <c r="L49" s="5">
        <f t="shared" si="8"/>
        <v>3.7348538845329224E-3</v>
      </c>
      <c r="M49" s="4"/>
      <c r="N49" s="4"/>
    </row>
    <row r="50" spans="1:14" x14ac:dyDescent="0.25">
      <c r="A50" s="4">
        <v>0.43</v>
      </c>
      <c r="B50" s="4">
        <f t="shared" si="0"/>
        <v>0.2858329931972789</v>
      </c>
      <c r="C50" s="4">
        <f t="shared" si="1"/>
        <v>0.34809523809523807</v>
      </c>
      <c r="D50" s="4">
        <f t="shared" si="2"/>
        <v>0.28483200000000003</v>
      </c>
      <c r="E50" s="4">
        <f t="shared" si="3"/>
        <v>0.34400000000000003</v>
      </c>
      <c r="F50" s="4"/>
      <c r="G50" s="4">
        <f t="shared" si="4"/>
        <v>0.11178537414965986</v>
      </c>
      <c r="H50" s="4">
        <f t="shared" si="5"/>
        <v>0.34809523809523807</v>
      </c>
      <c r="I50" s="4">
        <f t="shared" si="6"/>
        <v>0.11283200000000002</v>
      </c>
      <c r="J50" s="4">
        <f t="shared" si="7"/>
        <v>0.34400000000000003</v>
      </c>
      <c r="K50" s="4"/>
      <c r="L50" s="5">
        <f t="shared" si="8"/>
        <v>3.502021184055511E-3</v>
      </c>
      <c r="M50" s="4"/>
      <c r="N50" s="4"/>
    </row>
    <row r="51" spans="1:14" x14ac:dyDescent="0.25">
      <c r="A51" s="4">
        <v>0.44</v>
      </c>
      <c r="B51" s="4">
        <f t="shared" si="0"/>
        <v>0.2909986394557823</v>
      </c>
      <c r="C51" s="4">
        <f t="shared" si="1"/>
        <v>0.35619047619047622</v>
      </c>
      <c r="D51" s="4">
        <f t="shared" si="2"/>
        <v>0.29004800000000003</v>
      </c>
      <c r="E51" s="4">
        <f t="shared" si="3"/>
        <v>0.35200000000000004</v>
      </c>
      <c r="F51" s="4"/>
      <c r="G51" s="4">
        <f t="shared" si="4"/>
        <v>0.11290340136054419</v>
      </c>
      <c r="H51" s="4">
        <f t="shared" si="5"/>
        <v>0.35619047619047622</v>
      </c>
      <c r="I51" s="4">
        <f t="shared" si="6"/>
        <v>0.11404800000000001</v>
      </c>
      <c r="J51" s="4">
        <f t="shared" si="7"/>
        <v>0.35200000000000004</v>
      </c>
      <c r="K51" s="4"/>
      <c r="L51" s="5">
        <f t="shared" si="8"/>
        <v>3.2668175272576394E-3</v>
      </c>
      <c r="M51" s="4"/>
      <c r="N51" s="4"/>
    </row>
    <row r="52" spans="1:14" x14ac:dyDescent="0.25">
      <c r="A52" s="4">
        <v>0.45</v>
      </c>
      <c r="B52" s="4">
        <f t="shared" si="0"/>
        <v>0.29609693877551019</v>
      </c>
      <c r="C52" s="4">
        <f t="shared" si="1"/>
        <v>0.36428571428571432</v>
      </c>
      <c r="D52" s="4">
        <f t="shared" si="2"/>
        <v>0.29520000000000002</v>
      </c>
      <c r="E52" s="4">
        <f t="shared" si="3"/>
        <v>0.36000000000000004</v>
      </c>
      <c r="F52" s="4"/>
      <c r="G52" s="4">
        <f t="shared" si="4"/>
        <v>0.11395408163265303</v>
      </c>
      <c r="H52" s="4">
        <f t="shared" si="5"/>
        <v>0.36428571428571432</v>
      </c>
      <c r="I52" s="4">
        <f t="shared" si="6"/>
        <v>0.1152</v>
      </c>
      <c r="J52" s="4">
        <f t="shared" si="7"/>
        <v>0.36000000000000004</v>
      </c>
      <c r="K52" s="4"/>
      <c r="L52" s="5">
        <f t="shared" si="8"/>
        <v>3.0292065133108179E-3</v>
      </c>
      <c r="M52" s="4"/>
      <c r="N52" s="4"/>
    </row>
    <row r="53" spans="1:14" x14ac:dyDescent="0.25">
      <c r="A53" s="4">
        <v>0.46</v>
      </c>
      <c r="B53" s="4">
        <f t="shared" si="0"/>
        <v>0.30112789115646255</v>
      </c>
      <c r="C53" s="4">
        <f t="shared" si="1"/>
        <v>0.37238095238095242</v>
      </c>
      <c r="D53" s="4">
        <f t="shared" si="2"/>
        <v>0.300288</v>
      </c>
      <c r="E53" s="4">
        <f t="shared" si="3"/>
        <v>0.36800000000000005</v>
      </c>
      <c r="F53" s="4"/>
      <c r="G53" s="4">
        <f t="shared" si="4"/>
        <v>0.11493741496598633</v>
      </c>
      <c r="H53" s="4">
        <f t="shared" si="5"/>
        <v>0.37238095238095242</v>
      </c>
      <c r="I53" s="4">
        <f t="shared" si="6"/>
        <v>0.11628799999999997</v>
      </c>
      <c r="J53" s="4">
        <f t="shared" si="7"/>
        <v>0.36800000000000005</v>
      </c>
      <c r="K53" s="4"/>
      <c r="L53" s="5">
        <f t="shared" si="8"/>
        <v>2.7891509924138809E-3</v>
      </c>
      <c r="M53" s="4"/>
      <c r="N53" s="4"/>
    </row>
    <row r="54" spans="1:14" x14ac:dyDescent="0.25">
      <c r="A54" s="4">
        <v>0.47</v>
      </c>
      <c r="B54" s="4">
        <f t="shared" si="0"/>
        <v>0.30609149659863943</v>
      </c>
      <c r="C54" s="4">
        <f t="shared" si="1"/>
        <v>0.38047619047619047</v>
      </c>
      <c r="D54" s="4">
        <f t="shared" si="2"/>
        <v>0.30531200000000003</v>
      </c>
      <c r="E54" s="4">
        <f t="shared" si="3"/>
        <v>0.376</v>
      </c>
      <c r="F54" s="4"/>
      <c r="G54" s="4">
        <f t="shared" si="4"/>
        <v>0.1158534013605442</v>
      </c>
      <c r="H54" s="4">
        <f t="shared" si="5"/>
        <v>0.38047619047619047</v>
      </c>
      <c r="I54" s="4">
        <f t="shared" si="6"/>
        <v>0.11731200000000003</v>
      </c>
      <c r="J54" s="4">
        <f t="shared" si="7"/>
        <v>0.376</v>
      </c>
      <c r="K54" s="4"/>
      <c r="L54" s="5">
        <f t="shared" si="8"/>
        <v>2.546613046430089E-3</v>
      </c>
      <c r="M54" s="4"/>
      <c r="N54" s="4"/>
    </row>
    <row r="55" spans="1:14" x14ac:dyDescent="0.25">
      <c r="A55" s="4">
        <v>0.48</v>
      </c>
      <c r="B55" s="4">
        <f t="shared" si="0"/>
        <v>0.3109877551020408</v>
      </c>
      <c r="C55" s="4">
        <f t="shared" si="1"/>
        <v>0.38857142857142857</v>
      </c>
      <c r="D55" s="4">
        <f t="shared" si="2"/>
        <v>0.31027200000000005</v>
      </c>
      <c r="E55" s="4">
        <f t="shared" si="3"/>
        <v>0.38400000000000001</v>
      </c>
      <c r="F55" s="4"/>
      <c r="G55" s="4">
        <f t="shared" si="4"/>
        <v>0.11670204081632651</v>
      </c>
      <c r="H55" s="4">
        <f t="shared" si="5"/>
        <v>0.38857142857142857</v>
      </c>
      <c r="I55" s="4">
        <f t="shared" si="6"/>
        <v>0.11827200000000004</v>
      </c>
      <c r="J55" s="4">
        <f t="shared" si="7"/>
        <v>0.38400000000000001</v>
      </c>
      <c r="K55" s="4"/>
      <c r="L55" s="5">
        <f t="shared" si="8"/>
        <v>2.3015539689204062E-3</v>
      </c>
      <c r="M55" s="4"/>
      <c r="N55" s="4"/>
    </row>
    <row r="56" spans="1:14" x14ac:dyDescent="0.25">
      <c r="A56" s="4">
        <v>0.49</v>
      </c>
      <c r="B56" s="4">
        <f t="shared" si="0"/>
        <v>0.31581666666666663</v>
      </c>
      <c r="C56" s="4">
        <f t="shared" si="1"/>
        <v>0.39666666666666667</v>
      </c>
      <c r="D56" s="4">
        <f t="shared" si="2"/>
        <v>0.315168</v>
      </c>
      <c r="E56" s="4">
        <f t="shared" si="3"/>
        <v>0.39200000000000002</v>
      </c>
      <c r="F56" s="4"/>
      <c r="G56" s="4">
        <f t="shared" si="4"/>
        <v>0.1174833333333333</v>
      </c>
      <c r="H56" s="4">
        <f t="shared" si="5"/>
        <v>0.39666666666666667</v>
      </c>
      <c r="I56" s="4">
        <f t="shared" si="6"/>
        <v>0.119168</v>
      </c>
      <c r="J56" s="4">
        <f t="shared" si="7"/>
        <v>0.39200000000000002</v>
      </c>
      <c r="K56" s="4"/>
      <c r="L56" s="5">
        <f t="shared" si="8"/>
        <v>2.0539342445510503E-3</v>
      </c>
      <c r="M56" s="4"/>
      <c r="N56" s="4"/>
    </row>
    <row r="57" spans="1:14" x14ac:dyDescent="0.25">
      <c r="A57" s="4">
        <v>0.5</v>
      </c>
      <c r="B57" s="4">
        <f t="shared" si="0"/>
        <v>0.320578231292517</v>
      </c>
      <c r="C57" s="4">
        <f t="shared" si="1"/>
        <v>0.40476190476190477</v>
      </c>
      <c r="D57" s="4">
        <f t="shared" si="2"/>
        <v>0.32000000000000006</v>
      </c>
      <c r="E57" s="4">
        <f t="shared" si="3"/>
        <v>0.4</v>
      </c>
      <c r="F57" s="4"/>
      <c r="G57" s="4">
        <f t="shared" si="4"/>
        <v>0.11819727891156462</v>
      </c>
      <c r="H57" s="4">
        <f t="shared" si="5"/>
        <v>0.40476190476190477</v>
      </c>
      <c r="I57" s="4">
        <f t="shared" si="6"/>
        <v>0.12000000000000005</v>
      </c>
      <c r="J57" s="4">
        <f t="shared" si="7"/>
        <v>0.4</v>
      </c>
      <c r="K57" s="4"/>
      <c r="L57" s="5">
        <f t="shared" si="8"/>
        <v>1.8037135278512497E-3</v>
      </c>
      <c r="M57" s="4"/>
      <c r="N57" s="4"/>
    </row>
    <row r="58" spans="1:14" x14ac:dyDescent="0.25">
      <c r="A58" s="4">
        <v>0.51</v>
      </c>
      <c r="B58" s="4">
        <f t="shared" si="0"/>
        <v>0.32527244897959184</v>
      </c>
      <c r="C58" s="4">
        <f t="shared" si="1"/>
        <v>0.41285714285714287</v>
      </c>
      <c r="D58" s="4">
        <f t="shared" si="2"/>
        <v>0.32476800000000006</v>
      </c>
      <c r="E58" s="4">
        <f t="shared" si="3"/>
        <v>0.40800000000000003</v>
      </c>
      <c r="F58" s="4"/>
      <c r="G58" s="4">
        <f t="shared" si="4"/>
        <v>0.11884387755102041</v>
      </c>
      <c r="H58" s="4">
        <f t="shared" si="5"/>
        <v>0.41285714285714287</v>
      </c>
      <c r="I58" s="4">
        <f t="shared" si="6"/>
        <v>0.12076800000000004</v>
      </c>
      <c r="J58" s="4">
        <f t="shared" si="7"/>
        <v>0.40800000000000003</v>
      </c>
      <c r="K58" s="4"/>
      <c r="L58" s="5">
        <f t="shared" si="8"/>
        <v>1.5508506213000452E-3</v>
      </c>
      <c r="M58" s="4"/>
      <c r="N58" s="4"/>
    </row>
    <row r="59" spans="1:14" x14ac:dyDescent="0.25">
      <c r="A59" s="4">
        <v>0.52</v>
      </c>
      <c r="B59" s="4">
        <f t="shared" si="0"/>
        <v>0.32989931972789122</v>
      </c>
      <c r="C59" s="4">
        <f t="shared" si="1"/>
        <v>0.42095238095238097</v>
      </c>
      <c r="D59" s="4">
        <f t="shared" si="2"/>
        <v>0.32947200000000004</v>
      </c>
      <c r="E59" s="4">
        <f t="shared" si="3"/>
        <v>0.41600000000000004</v>
      </c>
      <c r="F59" s="4"/>
      <c r="G59" s="4">
        <f t="shared" si="4"/>
        <v>0.11942312925170073</v>
      </c>
      <c r="H59" s="4">
        <f t="shared" si="5"/>
        <v>0.42095238095238097</v>
      </c>
      <c r="I59" s="4">
        <f t="shared" si="6"/>
        <v>0.12147200000000002</v>
      </c>
      <c r="J59" s="4">
        <f t="shared" si="7"/>
        <v>0.41600000000000004</v>
      </c>
      <c r="K59" s="4"/>
      <c r="L59" s="5">
        <f t="shared" si="8"/>
        <v>1.2953034527128967E-3</v>
      </c>
      <c r="M59" s="4"/>
      <c r="N59" s="4"/>
    </row>
    <row r="60" spans="1:14" x14ac:dyDescent="0.25">
      <c r="A60" s="4">
        <v>0.53</v>
      </c>
      <c r="B60" s="4">
        <f t="shared" si="0"/>
        <v>0.33445884353741495</v>
      </c>
      <c r="C60" s="4">
        <f t="shared" si="1"/>
        <v>0.42904761904761907</v>
      </c>
      <c r="D60" s="4">
        <f t="shared" si="2"/>
        <v>0.33411200000000008</v>
      </c>
      <c r="E60" s="4">
        <f t="shared" si="3"/>
        <v>0.42400000000000004</v>
      </c>
      <c r="F60" s="4"/>
      <c r="G60" s="4">
        <f t="shared" si="4"/>
        <v>0.11993503401360542</v>
      </c>
      <c r="H60" s="4">
        <f t="shared" si="5"/>
        <v>0.42904761904761907</v>
      </c>
      <c r="I60" s="4">
        <f t="shared" si="6"/>
        <v>0.12211200000000005</v>
      </c>
      <c r="J60" s="4">
        <f t="shared" si="7"/>
        <v>0.42400000000000004</v>
      </c>
      <c r="K60" s="4"/>
      <c r="L60" s="5">
        <f t="shared" si="8"/>
        <v>1.0370290519050832E-3</v>
      </c>
      <c r="M60" s="4"/>
      <c r="N60" s="4"/>
    </row>
    <row r="61" spans="1:14" x14ac:dyDescent="0.25">
      <c r="A61" s="4">
        <v>0.54</v>
      </c>
      <c r="B61" s="4">
        <f t="shared" si="0"/>
        <v>0.33895102040816327</v>
      </c>
      <c r="C61" s="4">
        <f t="shared" si="1"/>
        <v>0.43714285714285717</v>
      </c>
      <c r="D61" s="4">
        <f t="shared" si="2"/>
        <v>0.33868800000000004</v>
      </c>
      <c r="E61" s="4">
        <f t="shared" si="3"/>
        <v>0.43200000000000005</v>
      </c>
      <c r="F61" s="4"/>
      <c r="G61" s="4">
        <f t="shared" si="4"/>
        <v>0.12037959183673469</v>
      </c>
      <c r="H61" s="4">
        <f t="shared" si="5"/>
        <v>0.43714285714285717</v>
      </c>
      <c r="I61" s="4">
        <f t="shared" si="6"/>
        <v>0.12268800000000002</v>
      </c>
      <c r="J61" s="4">
        <f t="shared" si="7"/>
        <v>0.43200000000000005</v>
      </c>
      <c r="K61" s="4"/>
      <c r="L61" s="5">
        <f t="shared" si="8"/>
        <v>7.7598352660658803E-4</v>
      </c>
      <c r="M61" s="4"/>
      <c r="N61" s="4"/>
    </row>
    <row r="62" spans="1:14" x14ac:dyDescent="0.25">
      <c r="A62" s="4">
        <v>0.55000000000000004</v>
      </c>
      <c r="B62" s="4">
        <f t="shared" si="0"/>
        <v>0.34337585034013601</v>
      </c>
      <c r="C62" s="4">
        <f t="shared" si="1"/>
        <v>0.44523809523809527</v>
      </c>
      <c r="D62" s="4">
        <f t="shared" si="2"/>
        <v>0.34320000000000006</v>
      </c>
      <c r="E62" s="4">
        <f t="shared" si="3"/>
        <v>0.44000000000000006</v>
      </c>
      <c r="F62" s="4"/>
      <c r="G62" s="4">
        <f t="shared" si="4"/>
        <v>0.12075680272108838</v>
      </c>
      <c r="H62" s="4">
        <f t="shared" si="5"/>
        <v>0.44523809523809527</v>
      </c>
      <c r="I62" s="4">
        <f t="shared" si="6"/>
        <v>0.12320000000000003</v>
      </c>
      <c r="J62" s="4">
        <f t="shared" si="7"/>
        <v>0.44000000000000006</v>
      </c>
      <c r="K62" s="4"/>
      <c r="L62" s="5">
        <f t="shared" si="8"/>
        <v>5.121220375916396E-4</v>
      </c>
      <c r="M62" s="4"/>
      <c r="N62" s="4"/>
    </row>
    <row r="63" spans="1:14" x14ac:dyDescent="0.25">
      <c r="A63" s="4">
        <v>0.56000000000000005</v>
      </c>
      <c r="B63" s="4">
        <f t="shared" si="0"/>
        <v>0.34773333333333334</v>
      </c>
      <c r="C63" s="4">
        <f t="shared" si="1"/>
        <v>0.45333333333333337</v>
      </c>
      <c r="D63" s="4">
        <f t="shared" si="2"/>
        <v>0.34764800000000007</v>
      </c>
      <c r="E63" s="4">
        <f t="shared" si="3"/>
        <v>0.44800000000000006</v>
      </c>
      <c r="F63" s="4"/>
      <c r="G63" s="4">
        <f t="shared" si="4"/>
        <v>0.12106666666666666</v>
      </c>
      <c r="H63" s="4">
        <f t="shared" si="5"/>
        <v>0.45333333333333337</v>
      </c>
      <c r="I63" s="4">
        <f t="shared" si="6"/>
        <v>0.12364800000000004</v>
      </c>
      <c r="J63" s="4">
        <f t="shared" si="7"/>
        <v>0.44800000000000006</v>
      </c>
      <c r="K63" s="4"/>
      <c r="L63" s="5">
        <f t="shared" si="8"/>
        <v>2.4539877300595468E-4</v>
      </c>
      <c r="M63" s="4"/>
      <c r="N63" s="4"/>
    </row>
    <row r="64" spans="1:14" x14ac:dyDescent="0.25">
      <c r="A64" s="4">
        <v>0.56999999999999995</v>
      </c>
      <c r="B64" s="4">
        <f t="shared" si="0"/>
        <v>0.35202346938775503</v>
      </c>
      <c r="C64" s="4">
        <f t="shared" si="1"/>
        <v>0.46142857142857141</v>
      </c>
      <c r="D64" s="4">
        <f t="shared" si="2"/>
        <v>0.35203199999999996</v>
      </c>
      <c r="E64" s="4">
        <f t="shared" si="3"/>
        <v>0.45599999999999996</v>
      </c>
      <c r="F64" s="4"/>
      <c r="G64" s="4">
        <f t="shared" si="4"/>
        <v>0.12130918367346932</v>
      </c>
      <c r="H64" s="4">
        <f t="shared" si="5"/>
        <v>0.46142857142857141</v>
      </c>
      <c r="I64" s="4">
        <f t="shared" si="6"/>
        <v>0.12403199999999998</v>
      </c>
      <c r="J64" s="4">
        <f t="shared" si="7"/>
        <v>0.45599999999999996</v>
      </c>
      <c r="K64" s="4"/>
      <c r="L64" s="5">
        <f t="shared" si="8"/>
        <v>-2.4233078151762426E-5</v>
      </c>
      <c r="M64" s="4"/>
      <c r="N64" s="4"/>
    </row>
    <row r="65" spans="1:14" x14ac:dyDescent="0.25">
      <c r="A65" s="4">
        <v>0.57999999999999996</v>
      </c>
      <c r="B65" s="4">
        <f t="shared" si="0"/>
        <v>0.3562462585034013</v>
      </c>
      <c r="C65" s="4">
        <f t="shared" si="1"/>
        <v>0.46952380952380951</v>
      </c>
      <c r="D65" s="4">
        <f t="shared" si="2"/>
        <v>0.356352</v>
      </c>
      <c r="E65" s="4">
        <f t="shared" si="3"/>
        <v>0.46399999999999997</v>
      </c>
      <c r="F65" s="4"/>
      <c r="G65" s="4">
        <f t="shared" si="4"/>
        <v>0.12148435374149655</v>
      </c>
      <c r="H65" s="4">
        <f t="shared" si="5"/>
        <v>0.46952380952380951</v>
      </c>
      <c r="I65" s="4">
        <f t="shared" si="6"/>
        <v>0.12435200000000002</v>
      </c>
      <c r="J65" s="4">
        <f t="shared" si="7"/>
        <v>0.46399999999999997</v>
      </c>
      <c r="K65" s="4"/>
      <c r="L65" s="5">
        <f t="shared" si="8"/>
        <v>-2.9682135341693575E-4</v>
      </c>
      <c r="M65" s="4"/>
      <c r="N65" s="4"/>
    </row>
    <row r="66" spans="1:14" x14ac:dyDescent="0.25">
      <c r="A66" s="4">
        <v>0.59</v>
      </c>
      <c r="B66" s="4">
        <f t="shared" si="0"/>
        <v>0.36040170068027211</v>
      </c>
      <c r="C66" s="4">
        <f t="shared" si="1"/>
        <v>0.47761904761904761</v>
      </c>
      <c r="D66" s="4">
        <f t="shared" si="2"/>
        <v>0.36060799999999998</v>
      </c>
      <c r="E66" s="4">
        <f t="shared" si="3"/>
        <v>0.47199999999999998</v>
      </c>
      <c r="F66" s="4"/>
      <c r="G66" s="4">
        <f t="shared" si="4"/>
        <v>0.1215921768707483</v>
      </c>
      <c r="H66" s="4">
        <f t="shared" si="5"/>
        <v>0.47761904761904761</v>
      </c>
      <c r="I66" s="4">
        <f t="shared" si="6"/>
        <v>0.124608</v>
      </c>
      <c r="J66" s="4">
        <f t="shared" si="7"/>
        <v>0.47199999999999998</v>
      </c>
      <c r="K66" s="4"/>
      <c r="L66" s="5">
        <f t="shared" si="8"/>
        <v>-5.7241494515280664E-4</v>
      </c>
      <c r="M66" s="4"/>
      <c r="N66" s="4"/>
    </row>
    <row r="67" spans="1:14" x14ac:dyDescent="0.25">
      <c r="A67" s="4">
        <v>0.6</v>
      </c>
      <c r="B67" s="4">
        <f t="shared" si="0"/>
        <v>0.36448979591836733</v>
      </c>
      <c r="C67" s="4">
        <f t="shared" si="1"/>
        <v>0.48571428571428571</v>
      </c>
      <c r="D67" s="4">
        <f t="shared" si="2"/>
        <v>0.36480000000000001</v>
      </c>
      <c r="E67" s="4">
        <f t="shared" si="3"/>
        <v>0.48</v>
      </c>
      <c r="F67" s="4"/>
      <c r="G67" s="4">
        <f t="shared" si="4"/>
        <v>0.12163265306122448</v>
      </c>
      <c r="H67" s="4">
        <f t="shared" si="5"/>
        <v>0.48571428571428571</v>
      </c>
      <c r="I67" s="4">
        <f t="shared" si="6"/>
        <v>0.12480000000000002</v>
      </c>
      <c r="J67" s="4">
        <f t="shared" si="7"/>
        <v>0.48</v>
      </c>
      <c r="K67" s="4"/>
      <c r="L67" s="5">
        <f t="shared" si="8"/>
        <v>-8.5106382978731134E-4</v>
      </c>
      <c r="M67" s="4"/>
      <c r="N67" s="4"/>
    </row>
    <row r="68" spans="1:14" x14ac:dyDescent="0.25">
      <c r="A68" s="4">
        <v>0.61</v>
      </c>
      <c r="B68" s="4">
        <f t="shared" si="0"/>
        <v>0.36851054421768703</v>
      </c>
      <c r="C68" s="4">
        <f t="shared" si="1"/>
        <v>0.49380952380952381</v>
      </c>
      <c r="D68" s="4">
        <f t="shared" si="2"/>
        <v>0.36892799999999998</v>
      </c>
      <c r="E68" s="4">
        <f t="shared" si="3"/>
        <v>0.48799999999999999</v>
      </c>
      <c r="F68" s="4"/>
      <c r="G68" s="4">
        <f t="shared" si="4"/>
        <v>0.12160578231292513</v>
      </c>
      <c r="H68" s="4">
        <f t="shared" si="5"/>
        <v>0.49380952380952381</v>
      </c>
      <c r="I68" s="4">
        <f t="shared" si="6"/>
        <v>0.12492799999999998</v>
      </c>
      <c r="J68" s="4">
        <f t="shared" si="7"/>
        <v>0.48799999999999999</v>
      </c>
      <c r="K68" s="4"/>
      <c r="L68" s="5">
        <f t="shared" si="8"/>
        <v>-1.132819098023821E-3</v>
      </c>
      <c r="M68" s="4"/>
      <c r="N68" s="4"/>
    </row>
    <row r="69" spans="1:14" x14ac:dyDescent="0.25">
      <c r="A69" s="4">
        <v>0.62</v>
      </c>
      <c r="B69" s="4">
        <f t="shared" si="0"/>
        <v>0.37246394557823126</v>
      </c>
      <c r="C69" s="4">
        <f t="shared" si="1"/>
        <v>0.50190476190476185</v>
      </c>
      <c r="D69" s="4">
        <f t="shared" si="2"/>
        <v>0.37299199999999999</v>
      </c>
      <c r="E69" s="4">
        <f t="shared" si="3"/>
        <v>0.496</v>
      </c>
      <c r="F69" s="4"/>
      <c r="G69" s="4">
        <f t="shared" si="4"/>
        <v>0.12151156462585033</v>
      </c>
      <c r="H69" s="4">
        <f t="shared" si="5"/>
        <v>0.50190476190476185</v>
      </c>
      <c r="I69" s="4">
        <f t="shared" si="6"/>
        <v>0.12499199999999999</v>
      </c>
      <c r="J69" s="4">
        <f t="shared" si="7"/>
        <v>0.496</v>
      </c>
      <c r="K69" s="4"/>
      <c r="L69" s="5">
        <f t="shared" si="8"/>
        <v>-1.417732986071856E-3</v>
      </c>
      <c r="M69" s="4"/>
      <c r="N69" s="4"/>
    </row>
    <row r="70" spans="1:14" x14ac:dyDescent="0.25">
      <c r="A70" s="4">
        <v>0.63</v>
      </c>
      <c r="B70" s="4">
        <f t="shared" si="0"/>
        <v>0.37634999999999996</v>
      </c>
      <c r="C70" s="4">
        <f t="shared" si="1"/>
        <v>0.51</v>
      </c>
      <c r="D70" s="4">
        <f t="shared" si="2"/>
        <v>0.37699199999999999</v>
      </c>
      <c r="E70" s="4">
        <f t="shared" si="3"/>
        <v>0.504</v>
      </c>
      <c r="F70" s="4"/>
      <c r="G70" s="4">
        <f t="shared" si="4"/>
        <v>0.12134999999999996</v>
      </c>
      <c r="H70" s="4">
        <f t="shared" si="5"/>
        <v>0.51</v>
      </c>
      <c r="I70" s="4">
        <f t="shared" si="6"/>
        <v>0.12499199999999999</v>
      </c>
      <c r="J70" s="4">
        <f t="shared" si="7"/>
        <v>0.504</v>
      </c>
      <c r="K70" s="4"/>
      <c r="L70" s="5">
        <f t="shared" si="8"/>
        <v>-1.7058589079315305E-3</v>
      </c>
      <c r="M70" s="4"/>
      <c r="N70" s="4"/>
    </row>
    <row r="71" spans="1:14" x14ac:dyDescent="0.25">
      <c r="A71" s="4">
        <v>0.64</v>
      </c>
      <c r="B71" s="4">
        <f t="shared" si="0"/>
        <v>0.3801687074829932</v>
      </c>
      <c r="C71" s="4">
        <f t="shared" si="1"/>
        <v>0.51809523809523816</v>
      </c>
      <c r="D71" s="4">
        <f t="shared" si="2"/>
        <v>0.38092799999999999</v>
      </c>
      <c r="E71" s="4">
        <f t="shared" si="3"/>
        <v>0.51200000000000001</v>
      </c>
      <c r="F71" s="4"/>
      <c r="G71" s="4">
        <f t="shared" si="4"/>
        <v>0.12112108843537411</v>
      </c>
      <c r="H71" s="4">
        <f t="shared" si="5"/>
        <v>0.51809523809523816</v>
      </c>
      <c r="I71" s="4">
        <f t="shared" si="6"/>
        <v>0.12492799999999998</v>
      </c>
      <c r="J71" s="4">
        <f t="shared" si="7"/>
        <v>0.51200000000000001</v>
      </c>
      <c r="K71" s="4"/>
      <c r="L71" s="5">
        <f t="shared" si="8"/>
        <v>-1.9972514887768877E-3</v>
      </c>
      <c r="M71" s="4"/>
      <c r="N71" s="4"/>
    </row>
    <row r="72" spans="1:14" x14ac:dyDescent="0.25">
      <c r="A72" s="4">
        <v>0.65</v>
      </c>
      <c r="B72" s="4">
        <f t="shared" si="0"/>
        <v>0.3839200680272109</v>
      </c>
      <c r="C72" s="4">
        <f t="shared" si="1"/>
        <v>0.52619047619047621</v>
      </c>
      <c r="D72" s="4">
        <f t="shared" si="2"/>
        <v>0.38480000000000003</v>
      </c>
      <c r="E72" s="4">
        <f t="shared" si="3"/>
        <v>0.52</v>
      </c>
      <c r="F72" s="4"/>
      <c r="G72" s="4">
        <f t="shared" si="4"/>
        <v>0.1208248299319728</v>
      </c>
      <c r="H72" s="4">
        <f t="shared" si="5"/>
        <v>0.52619047619047621</v>
      </c>
      <c r="I72" s="4">
        <f t="shared" si="6"/>
        <v>0.12480000000000002</v>
      </c>
      <c r="J72" s="4">
        <f t="shared" si="7"/>
        <v>0.52</v>
      </c>
      <c r="K72" s="4"/>
      <c r="L72" s="5">
        <f t="shared" si="8"/>
        <v>-2.2919665994817467E-3</v>
      </c>
      <c r="M72" s="4"/>
      <c r="N72" s="4"/>
    </row>
    <row r="73" spans="1:14" x14ac:dyDescent="0.25">
      <c r="A73" s="4">
        <v>0.66</v>
      </c>
      <c r="B73" s="4">
        <f t="shared" ref="B73:B107" si="9">(14*4/147)*A73*(1-9/14*A73)+(3*14/98)*A73*(1-3/14*A73)</f>
        <v>0.38760408163265303</v>
      </c>
      <c r="C73" s="4">
        <f t="shared" ref="C73:C107" si="10">17/21*A73</f>
        <v>0.53428571428571436</v>
      </c>
      <c r="D73" s="4">
        <f t="shared" ref="D73:D107" si="11">(4/5)*A73*(1-(2/5)*A73)</f>
        <v>0.38860800000000001</v>
      </c>
      <c r="E73" s="4">
        <f t="shared" ref="E73:E107" si="12">4/5*A73</f>
        <v>0.52800000000000002</v>
      </c>
      <c r="F73" s="4"/>
      <c r="G73" s="4">
        <f t="shared" ref="G73:G107" si="13">B73-C73*0.5</f>
        <v>0.12046122448979585</v>
      </c>
      <c r="H73" s="4">
        <f t="shared" ref="H73:H136" si="14">C73</f>
        <v>0.53428571428571436</v>
      </c>
      <c r="I73" s="4">
        <f t="shared" ref="I73:I136" si="15">D73-E73*0.5</f>
        <v>0.124608</v>
      </c>
      <c r="J73" s="4">
        <f t="shared" ref="J73:J136" si="16">E73</f>
        <v>0.52800000000000002</v>
      </c>
      <c r="K73" s="4"/>
      <c r="L73" s="5">
        <f t="shared" ref="L73:L107" si="17">(B73-D73)/(B73)</f>
        <v>-2.5900613923318535E-3</v>
      </c>
      <c r="M73" s="4"/>
      <c r="N73" s="4"/>
    </row>
    <row r="74" spans="1:14" x14ac:dyDescent="0.25">
      <c r="A74" s="4">
        <v>0.67</v>
      </c>
      <c r="B74" s="4">
        <f t="shared" si="9"/>
        <v>0.39122074829931974</v>
      </c>
      <c r="C74" s="4">
        <f t="shared" si="10"/>
        <v>0.54238095238095241</v>
      </c>
      <c r="D74" s="4">
        <f t="shared" si="11"/>
        <v>0.39235200000000003</v>
      </c>
      <c r="E74" s="4">
        <f t="shared" si="12"/>
        <v>0.53600000000000003</v>
      </c>
      <c r="F74" s="4"/>
      <c r="G74" s="4">
        <f t="shared" si="13"/>
        <v>0.12003027210884354</v>
      </c>
      <c r="H74" s="4">
        <f t="shared" si="14"/>
        <v>0.54238095238095241</v>
      </c>
      <c r="I74" s="4">
        <f t="shared" si="15"/>
        <v>0.12435200000000002</v>
      </c>
      <c r="J74" s="4">
        <f t="shared" si="16"/>
        <v>0.53600000000000003</v>
      </c>
      <c r="K74" s="4"/>
      <c r="L74" s="5">
        <f t="shared" si="17"/>
        <v>-2.8915943379740688E-3</v>
      </c>
      <c r="M74" s="4"/>
      <c r="N74" s="4"/>
    </row>
    <row r="75" spans="1:14" x14ac:dyDescent="0.25">
      <c r="A75" s="4">
        <v>0.68</v>
      </c>
      <c r="B75" s="4">
        <f t="shared" si="9"/>
        <v>0.39477006802721082</v>
      </c>
      <c r="C75" s="4">
        <f t="shared" si="10"/>
        <v>0.55047619047619056</v>
      </c>
      <c r="D75" s="4">
        <f t="shared" si="11"/>
        <v>0.396032</v>
      </c>
      <c r="E75" s="4">
        <f t="shared" si="12"/>
        <v>0.54400000000000004</v>
      </c>
      <c r="F75" s="4"/>
      <c r="G75" s="4">
        <f t="shared" si="13"/>
        <v>0.11953197278911554</v>
      </c>
      <c r="H75" s="4">
        <f t="shared" si="14"/>
        <v>0.55047619047619056</v>
      </c>
      <c r="I75" s="4">
        <f t="shared" si="15"/>
        <v>0.12403199999999998</v>
      </c>
      <c r="J75" s="4">
        <f t="shared" si="16"/>
        <v>0.54400000000000004</v>
      </c>
      <c r="K75" s="4"/>
      <c r="L75" s="5">
        <f t="shared" si="17"/>
        <v>-3.1966252636514317E-3</v>
      </c>
      <c r="M75" s="4"/>
      <c r="N75" s="4"/>
    </row>
    <row r="76" spans="1:14" x14ac:dyDescent="0.25">
      <c r="A76" s="4">
        <v>0.69</v>
      </c>
      <c r="B76" s="4">
        <f t="shared" si="9"/>
        <v>0.39825204081632648</v>
      </c>
      <c r="C76" s="4">
        <f t="shared" si="10"/>
        <v>0.5585714285714285</v>
      </c>
      <c r="D76" s="4">
        <f t="shared" si="11"/>
        <v>0.39964799999999995</v>
      </c>
      <c r="E76" s="4">
        <f t="shared" si="12"/>
        <v>0.55199999999999994</v>
      </c>
      <c r="F76" s="4"/>
      <c r="G76" s="4">
        <f t="shared" si="13"/>
        <v>0.11896632653061223</v>
      </c>
      <c r="H76" s="4">
        <f t="shared" si="14"/>
        <v>0.5585714285714285</v>
      </c>
      <c r="I76" s="4">
        <f t="shared" si="15"/>
        <v>0.12364799999999998</v>
      </c>
      <c r="J76" s="4">
        <f t="shared" si="16"/>
        <v>0.55199999999999994</v>
      </c>
      <c r="K76" s="4"/>
      <c r="L76" s="5">
        <f t="shared" si="17"/>
        <v>-3.5052153927750563E-3</v>
      </c>
      <c r="M76" s="4"/>
      <c r="N76" s="4"/>
    </row>
    <row r="77" spans="1:14" x14ac:dyDescent="0.25">
      <c r="A77" s="4">
        <v>0.7</v>
      </c>
      <c r="B77" s="4">
        <f t="shared" si="9"/>
        <v>0.40166666666666662</v>
      </c>
      <c r="C77" s="4">
        <f t="shared" si="10"/>
        <v>0.56666666666666665</v>
      </c>
      <c r="D77" s="4">
        <f t="shared" si="11"/>
        <v>0.40319999999999995</v>
      </c>
      <c r="E77" s="4">
        <f t="shared" si="12"/>
        <v>0.55999999999999994</v>
      </c>
      <c r="F77" s="4"/>
      <c r="G77" s="4">
        <f t="shared" si="13"/>
        <v>0.11833333333333329</v>
      </c>
      <c r="H77" s="4">
        <f t="shared" si="14"/>
        <v>0.56666666666666665</v>
      </c>
      <c r="I77" s="4">
        <f t="shared" si="15"/>
        <v>0.12319999999999998</v>
      </c>
      <c r="J77" s="4">
        <f t="shared" si="16"/>
        <v>0.55999999999999994</v>
      </c>
      <c r="K77" s="4"/>
      <c r="L77" s="5">
        <f t="shared" si="17"/>
        <v>-3.8174273858921108E-3</v>
      </c>
      <c r="M77" s="4"/>
      <c r="N77" s="4"/>
    </row>
    <row r="78" spans="1:14" x14ac:dyDescent="0.25">
      <c r="A78" s="4">
        <v>0.71</v>
      </c>
      <c r="B78" s="4">
        <f t="shared" si="9"/>
        <v>0.40501394557823123</v>
      </c>
      <c r="C78" s="4">
        <f t="shared" si="10"/>
        <v>0.5747619047619047</v>
      </c>
      <c r="D78" s="4">
        <f t="shared" si="11"/>
        <v>0.40668799999999994</v>
      </c>
      <c r="E78" s="4">
        <f t="shared" si="12"/>
        <v>0.56799999999999995</v>
      </c>
      <c r="F78" s="4"/>
      <c r="G78" s="4">
        <f t="shared" si="13"/>
        <v>0.11763299319727888</v>
      </c>
      <c r="H78" s="4">
        <f t="shared" si="14"/>
        <v>0.5747619047619047</v>
      </c>
      <c r="I78" s="4">
        <f t="shared" si="15"/>
        <v>0.12268799999999996</v>
      </c>
      <c r="J78" s="4">
        <f t="shared" si="16"/>
        <v>0.56799999999999995</v>
      </c>
      <c r="K78" s="4"/>
      <c r="L78" s="5">
        <f t="shared" si="17"/>
        <v>-4.1333253831017935E-3</v>
      </c>
      <c r="M78" s="4"/>
      <c r="N78" s="4"/>
    </row>
    <row r="79" spans="1:14" x14ac:dyDescent="0.25">
      <c r="A79" s="4">
        <v>0.72</v>
      </c>
      <c r="B79" s="4">
        <f t="shared" si="9"/>
        <v>0.40829387755102042</v>
      </c>
      <c r="C79" s="4">
        <f t="shared" si="10"/>
        <v>0.58285714285714285</v>
      </c>
      <c r="D79" s="4">
        <f t="shared" si="11"/>
        <v>0.41011199999999998</v>
      </c>
      <c r="E79" s="4">
        <f t="shared" si="12"/>
        <v>0.57599999999999996</v>
      </c>
      <c r="F79" s="4"/>
      <c r="G79" s="4">
        <f t="shared" si="13"/>
        <v>0.116865306122449</v>
      </c>
      <c r="H79" s="4">
        <f t="shared" si="14"/>
        <v>0.58285714285714285</v>
      </c>
      <c r="I79" s="4">
        <f t="shared" si="15"/>
        <v>0.122112</v>
      </c>
      <c r="J79" s="4">
        <f t="shared" si="16"/>
        <v>0.57599999999999996</v>
      </c>
      <c r="K79" s="4"/>
      <c r="L79" s="5">
        <f t="shared" si="17"/>
        <v>-4.45297504798455E-3</v>
      </c>
      <c r="M79" s="4"/>
      <c r="N79" s="4"/>
    </row>
    <row r="80" spans="1:14" x14ac:dyDescent="0.25">
      <c r="A80" s="4">
        <v>0.73</v>
      </c>
      <c r="B80" s="4">
        <f t="shared" si="9"/>
        <v>0.41150646258503398</v>
      </c>
      <c r="C80" s="4">
        <f t="shared" si="10"/>
        <v>0.5909523809523809</v>
      </c>
      <c r="D80" s="4">
        <f t="shared" si="11"/>
        <v>0.41347199999999995</v>
      </c>
      <c r="E80" s="4">
        <f t="shared" si="12"/>
        <v>0.58399999999999996</v>
      </c>
      <c r="F80" s="4"/>
      <c r="G80" s="4">
        <f t="shared" si="13"/>
        <v>0.11603027210884354</v>
      </c>
      <c r="H80" s="4">
        <f t="shared" si="14"/>
        <v>0.5909523809523809</v>
      </c>
      <c r="I80" s="4">
        <f t="shared" si="15"/>
        <v>0.12147199999999997</v>
      </c>
      <c r="J80" s="4">
        <f t="shared" si="16"/>
        <v>0.58399999999999996</v>
      </c>
      <c r="K80" s="4"/>
      <c r="L80" s="5">
        <f t="shared" si="17"/>
        <v>-4.7764436131056088E-3</v>
      </c>
      <c r="M80" s="4"/>
      <c r="N80" s="4"/>
    </row>
    <row r="81" spans="1:14" x14ac:dyDescent="0.25">
      <c r="A81" s="4">
        <v>0.74</v>
      </c>
      <c r="B81" s="4">
        <f t="shared" si="9"/>
        <v>0.41465170068027202</v>
      </c>
      <c r="C81" s="4">
        <f t="shared" si="10"/>
        <v>0.59904761904761905</v>
      </c>
      <c r="D81" s="4">
        <f t="shared" si="11"/>
        <v>0.41676799999999997</v>
      </c>
      <c r="E81" s="4">
        <f t="shared" si="12"/>
        <v>0.59199999999999997</v>
      </c>
      <c r="F81" s="4"/>
      <c r="G81" s="4">
        <f t="shared" si="13"/>
        <v>0.11512789115646249</v>
      </c>
      <c r="H81" s="4">
        <f t="shared" si="14"/>
        <v>0.59904761904761905</v>
      </c>
      <c r="I81" s="4">
        <f t="shared" si="15"/>
        <v>0.12076799999999999</v>
      </c>
      <c r="J81" s="4">
        <f t="shared" si="16"/>
        <v>0.59199999999999997</v>
      </c>
      <c r="K81" s="4"/>
      <c r="L81" s="5">
        <f t="shared" si="17"/>
        <v>-5.1037999271580994E-3</v>
      </c>
      <c r="M81" s="4"/>
      <c r="N81" s="4"/>
    </row>
    <row r="82" spans="1:14" x14ac:dyDescent="0.25">
      <c r="A82" s="4">
        <v>0.75</v>
      </c>
      <c r="B82" s="4">
        <f t="shared" si="9"/>
        <v>0.41772959183673464</v>
      </c>
      <c r="C82" s="4">
        <f t="shared" si="10"/>
        <v>0.60714285714285721</v>
      </c>
      <c r="D82" s="4">
        <f t="shared" si="11"/>
        <v>0.42000000000000004</v>
      </c>
      <c r="E82" s="4">
        <f t="shared" si="12"/>
        <v>0.60000000000000009</v>
      </c>
      <c r="F82" s="4"/>
      <c r="G82" s="4">
        <f t="shared" si="13"/>
        <v>0.11415816326530603</v>
      </c>
      <c r="H82" s="4">
        <f t="shared" si="14"/>
        <v>0.60714285714285721</v>
      </c>
      <c r="I82" s="4">
        <f t="shared" si="15"/>
        <v>0.12</v>
      </c>
      <c r="J82" s="4">
        <f t="shared" si="16"/>
        <v>0.60000000000000009</v>
      </c>
      <c r="K82" s="4"/>
      <c r="L82" s="5">
        <f t="shared" si="17"/>
        <v>-5.4351145038170259E-3</v>
      </c>
      <c r="M82" s="4"/>
      <c r="N82" s="4"/>
    </row>
    <row r="83" spans="1:14" x14ac:dyDescent="0.25">
      <c r="A83" s="4">
        <v>0.76</v>
      </c>
      <c r="B83" s="4">
        <f t="shared" si="9"/>
        <v>0.42074013605442173</v>
      </c>
      <c r="C83" s="4">
        <f t="shared" si="10"/>
        <v>0.61523809523809525</v>
      </c>
      <c r="D83" s="4">
        <f t="shared" si="11"/>
        <v>0.42316800000000004</v>
      </c>
      <c r="E83" s="4">
        <f t="shared" si="12"/>
        <v>0.6080000000000001</v>
      </c>
      <c r="F83" s="4"/>
      <c r="G83" s="4">
        <f t="shared" si="13"/>
        <v>0.11312108843537411</v>
      </c>
      <c r="H83" s="4">
        <f t="shared" si="14"/>
        <v>0.61523809523809525</v>
      </c>
      <c r="I83" s="4">
        <f t="shared" si="15"/>
        <v>0.119168</v>
      </c>
      <c r="J83" s="4">
        <f t="shared" si="16"/>
        <v>0.6080000000000001</v>
      </c>
      <c r="K83" s="4"/>
      <c r="L83" s="5">
        <f t="shared" si="17"/>
        <v>-5.7704595723766985E-3</v>
      </c>
      <c r="M83" s="4"/>
      <c r="N83" s="4"/>
    </row>
    <row r="84" spans="1:14" x14ac:dyDescent="0.25">
      <c r="A84" s="4">
        <v>0.77</v>
      </c>
      <c r="B84" s="4">
        <f t="shared" si="9"/>
        <v>0.4236833333333333</v>
      </c>
      <c r="C84" s="4">
        <f t="shared" si="10"/>
        <v>0.62333333333333341</v>
      </c>
      <c r="D84" s="4">
        <f t="shared" si="11"/>
        <v>0.42627200000000004</v>
      </c>
      <c r="E84" s="4">
        <f t="shared" si="12"/>
        <v>0.6160000000000001</v>
      </c>
      <c r="F84" s="4"/>
      <c r="G84" s="4">
        <f t="shared" si="13"/>
        <v>0.1120166666666666</v>
      </c>
      <c r="H84" s="4">
        <f t="shared" si="14"/>
        <v>0.62333333333333341</v>
      </c>
      <c r="I84" s="4">
        <f t="shared" si="15"/>
        <v>0.11827199999999999</v>
      </c>
      <c r="J84" s="4">
        <f t="shared" si="16"/>
        <v>0.6160000000000001</v>
      </c>
      <c r="K84" s="4"/>
      <c r="L84" s="5">
        <f t="shared" si="17"/>
        <v>-6.1099091302468178E-3</v>
      </c>
      <c r="M84" s="4"/>
      <c r="N84" s="4"/>
    </row>
    <row r="85" spans="1:14" x14ac:dyDescent="0.25">
      <c r="A85" s="4">
        <v>0.78</v>
      </c>
      <c r="B85" s="4">
        <f t="shared" si="9"/>
        <v>0.4265591836734694</v>
      </c>
      <c r="C85" s="4">
        <f t="shared" si="10"/>
        <v>0.63142857142857145</v>
      </c>
      <c r="D85" s="4">
        <f t="shared" si="11"/>
        <v>0.42931200000000003</v>
      </c>
      <c r="E85" s="4">
        <f t="shared" si="12"/>
        <v>0.62400000000000011</v>
      </c>
      <c r="F85" s="4"/>
      <c r="G85" s="4">
        <f t="shared" si="13"/>
        <v>0.11084489795918367</v>
      </c>
      <c r="H85" s="4">
        <f t="shared" si="14"/>
        <v>0.63142857142857145</v>
      </c>
      <c r="I85" s="4">
        <f t="shared" si="15"/>
        <v>0.11731199999999997</v>
      </c>
      <c r="J85" s="4">
        <f t="shared" si="16"/>
        <v>0.62400000000000011</v>
      </c>
      <c r="K85" s="4"/>
      <c r="L85" s="5">
        <f t="shared" si="17"/>
        <v>-6.4535389973877696E-3</v>
      </c>
      <c r="M85" s="4"/>
      <c r="N85" s="4"/>
    </row>
    <row r="86" spans="1:14" x14ac:dyDescent="0.25">
      <c r="A86" s="4">
        <v>0.79</v>
      </c>
      <c r="B86" s="4">
        <f t="shared" si="9"/>
        <v>0.42936768707482997</v>
      </c>
      <c r="C86" s="4">
        <f t="shared" si="10"/>
        <v>0.63952380952380961</v>
      </c>
      <c r="D86" s="4">
        <f t="shared" si="11"/>
        <v>0.43228800000000006</v>
      </c>
      <c r="E86" s="4">
        <f t="shared" si="12"/>
        <v>0.63200000000000012</v>
      </c>
      <c r="F86" s="4"/>
      <c r="G86" s="4">
        <f t="shared" si="13"/>
        <v>0.10960578231292517</v>
      </c>
      <c r="H86" s="4">
        <f t="shared" si="14"/>
        <v>0.63952380952380961</v>
      </c>
      <c r="I86" s="4">
        <f t="shared" si="15"/>
        <v>0.116288</v>
      </c>
      <c r="J86" s="4">
        <f t="shared" si="16"/>
        <v>0.63200000000000012</v>
      </c>
      <c r="K86" s="4"/>
      <c r="L86" s="5">
        <f t="shared" si="17"/>
        <v>-6.8014268727705565E-3</v>
      </c>
      <c r="M86" s="4"/>
      <c r="N86" s="4"/>
    </row>
    <row r="87" spans="1:14" x14ac:dyDescent="0.25">
      <c r="A87" s="4">
        <v>0.8</v>
      </c>
      <c r="B87" s="4">
        <f t="shared" si="9"/>
        <v>0.43210884353741497</v>
      </c>
      <c r="C87" s="4">
        <f t="shared" si="10"/>
        <v>0.64761904761904765</v>
      </c>
      <c r="D87" s="4">
        <f t="shared" si="11"/>
        <v>0.43520000000000003</v>
      </c>
      <c r="E87" s="4">
        <f t="shared" si="12"/>
        <v>0.64000000000000012</v>
      </c>
      <c r="F87" s="4"/>
      <c r="G87" s="4">
        <f t="shared" si="13"/>
        <v>0.10829931972789114</v>
      </c>
      <c r="H87" s="4">
        <f t="shared" si="14"/>
        <v>0.64761904761904765</v>
      </c>
      <c r="I87" s="4">
        <f t="shared" si="15"/>
        <v>0.11519999999999997</v>
      </c>
      <c r="J87" s="4">
        <f t="shared" si="16"/>
        <v>0.64000000000000012</v>
      </c>
      <c r="K87" s="4"/>
      <c r="L87" s="5">
        <f t="shared" si="17"/>
        <v>-7.1536523929471756E-3</v>
      </c>
      <c r="M87" s="4"/>
      <c r="N87" s="4"/>
    </row>
    <row r="88" spans="1:14" x14ac:dyDescent="0.25">
      <c r="A88" s="4">
        <v>0.81</v>
      </c>
      <c r="B88" s="4">
        <f t="shared" si="9"/>
        <v>0.43478265306122443</v>
      </c>
      <c r="C88" s="4">
        <f t="shared" si="10"/>
        <v>0.65571428571428581</v>
      </c>
      <c r="D88" s="4">
        <f t="shared" si="11"/>
        <v>0.43804800000000005</v>
      </c>
      <c r="E88" s="4">
        <f t="shared" si="12"/>
        <v>0.64800000000000013</v>
      </c>
      <c r="F88" s="4"/>
      <c r="G88" s="4">
        <f t="shared" si="13"/>
        <v>0.10692551020408153</v>
      </c>
      <c r="H88" s="4">
        <f t="shared" si="14"/>
        <v>0.65571428571428581</v>
      </c>
      <c r="I88" s="4">
        <f t="shared" si="15"/>
        <v>0.11404799999999998</v>
      </c>
      <c r="J88" s="4">
        <f t="shared" si="16"/>
        <v>0.64800000000000013</v>
      </c>
      <c r="K88" s="4"/>
      <c r="L88" s="5">
        <f t="shared" si="17"/>
        <v>-7.510297192827059E-3</v>
      </c>
      <c r="M88" s="4"/>
      <c r="N88" s="4"/>
    </row>
    <row r="89" spans="1:14" x14ac:dyDescent="0.25">
      <c r="A89" s="4">
        <v>0.82</v>
      </c>
      <c r="B89" s="4">
        <f t="shared" si="9"/>
        <v>0.43738911564625843</v>
      </c>
      <c r="C89" s="4">
        <f t="shared" si="10"/>
        <v>0.66380952380952374</v>
      </c>
      <c r="D89" s="4">
        <f t="shared" si="11"/>
        <v>0.44083199999999995</v>
      </c>
      <c r="E89" s="4">
        <f t="shared" si="12"/>
        <v>0.65600000000000003</v>
      </c>
      <c r="F89" s="4"/>
      <c r="G89" s="4">
        <f t="shared" si="13"/>
        <v>0.10548435374149656</v>
      </c>
      <c r="H89" s="4">
        <f t="shared" si="14"/>
        <v>0.66380952380952374</v>
      </c>
      <c r="I89" s="4">
        <f t="shared" si="15"/>
        <v>0.11283199999999993</v>
      </c>
      <c r="J89" s="4">
        <f t="shared" si="16"/>
        <v>0.65600000000000003</v>
      </c>
      <c r="K89" s="4"/>
      <c r="L89" s="5">
        <f t="shared" si="17"/>
        <v>-7.8714449687540301E-3</v>
      </c>
      <c r="M89" s="4"/>
      <c r="N89" s="4"/>
    </row>
    <row r="90" spans="1:14" x14ac:dyDescent="0.25">
      <c r="A90" s="4">
        <v>0.83</v>
      </c>
      <c r="B90" s="4">
        <f t="shared" si="9"/>
        <v>0.43992823129251701</v>
      </c>
      <c r="C90" s="4">
        <f t="shared" si="10"/>
        <v>0.67190476190476189</v>
      </c>
      <c r="D90" s="4">
        <f t="shared" si="11"/>
        <v>0.443552</v>
      </c>
      <c r="E90" s="4">
        <f t="shared" si="12"/>
        <v>0.66400000000000003</v>
      </c>
      <c r="F90" s="4"/>
      <c r="G90" s="4">
        <f t="shared" si="13"/>
        <v>0.10397585034013607</v>
      </c>
      <c r="H90" s="4">
        <f t="shared" si="14"/>
        <v>0.67190476190476189</v>
      </c>
      <c r="I90" s="4">
        <f t="shared" si="15"/>
        <v>0.11155199999999998</v>
      </c>
      <c r="J90" s="4">
        <f t="shared" si="16"/>
        <v>0.66400000000000003</v>
      </c>
      <c r="K90" s="4"/>
      <c r="L90" s="5">
        <f t="shared" si="17"/>
        <v>-8.2371815439902345E-3</v>
      </c>
      <c r="M90" s="4"/>
      <c r="N90" s="4"/>
    </row>
    <row r="91" spans="1:14" x14ac:dyDescent="0.25">
      <c r="A91" s="4">
        <v>0.84</v>
      </c>
      <c r="B91" s="4">
        <f t="shared" si="9"/>
        <v>0.44240000000000002</v>
      </c>
      <c r="C91" s="4">
        <f t="shared" si="10"/>
        <v>0.67999999999999994</v>
      </c>
      <c r="D91" s="4">
        <f t="shared" si="11"/>
        <v>0.44620799999999999</v>
      </c>
      <c r="E91" s="4">
        <f t="shared" si="12"/>
        <v>0.67200000000000004</v>
      </c>
      <c r="F91" s="4"/>
      <c r="G91" s="4">
        <f t="shared" si="13"/>
        <v>0.10240000000000005</v>
      </c>
      <c r="H91" s="4">
        <f t="shared" si="14"/>
        <v>0.67999999999999994</v>
      </c>
      <c r="I91" s="4">
        <f t="shared" si="15"/>
        <v>0.11020799999999997</v>
      </c>
      <c r="J91" s="4">
        <f t="shared" si="16"/>
        <v>0.67200000000000004</v>
      </c>
      <c r="K91" s="4"/>
      <c r="L91" s="5">
        <f t="shared" si="17"/>
        <v>-8.6075949367088109E-3</v>
      </c>
      <c r="M91" s="4"/>
      <c r="N91" s="4"/>
    </row>
    <row r="92" spans="1:14" x14ac:dyDescent="0.25">
      <c r="A92" s="4">
        <v>0.85</v>
      </c>
      <c r="B92" s="4">
        <f t="shared" si="9"/>
        <v>0.44480442176870749</v>
      </c>
      <c r="C92" s="4">
        <f t="shared" si="10"/>
        <v>0.68809523809523809</v>
      </c>
      <c r="D92" s="4">
        <f t="shared" si="11"/>
        <v>0.44879999999999998</v>
      </c>
      <c r="E92" s="4">
        <f t="shared" si="12"/>
        <v>0.68</v>
      </c>
      <c r="F92" s="4"/>
      <c r="G92" s="4">
        <f t="shared" si="13"/>
        <v>0.10075680272108845</v>
      </c>
      <c r="H92" s="4">
        <f t="shared" si="14"/>
        <v>0.68809523809523809</v>
      </c>
      <c r="I92" s="4">
        <f t="shared" si="15"/>
        <v>0.10879999999999995</v>
      </c>
      <c r="J92" s="4">
        <f t="shared" si="16"/>
        <v>0.68</v>
      </c>
      <c r="K92" s="4"/>
      <c r="L92" s="5">
        <f t="shared" si="17"/>
        <v>-8.9827754306141625E-3</v>
      </c>
      <c r="M92" s="4"/>
      <c r="N92" s="4"/>
    </row>
    <row r="93" spans="1:14" x14ac:dyDescent="0.25">
      <c r="A93" s="4">
        <v>0.86</v>
      </c>
      <c r="B93" s="4">
        <f t="shared" si="9"/>
        <v>0.44714149659863944</v>
      </c>
      <c r="C93" s="4">
        <f t="shared" si="10"/>
        <v>0.69619047619047614</v>
      </c>
      <c r="D93" s="4">
        <f t="shared" si="11"/>
        <v>0.45132800000000001</v>
      </c>
      <c r="E93" s="4">
        <f t="shared" si="12"/>
        <v>0.68800000000000006</v>
      </c>
      <c r="F93" s="4"/>
      <c r="G93" s="4">
        <f t="shared" si="13"/>
        <v>9.9046258503401374E-2</v>
      </c>
      <c r="H93" s="4">
        <f t="shared" si="14"/>
        <v>0.69619047619047614</v>
      </c>
      <c r="I93" s="4">
        <f t="shared" si="15"/>
        <v>0.10732799999999998</v>
      </c>
      <c r="J93" s="4">
        <f t="shared" si="16"/>
        <v>0.68800000000000006</v>
      </c>
      <c r="K93" s="4"/>
      <c r="L93" s="5">
        <f t="shared" si="17"/>
        <v>-9.3628156483056835E-3</v>
      </c>
      <c r="M93" s="4"/>
      <c r="N93" s="4"/>
    </row>
    <row r="94" spans="1:14" x14ac:dyDescent="0.25">
      <c r="A94" s="4">
        <v>0.87</v>
      </c>
      <c r="B94" s="4">
        <f t="shared" si="9"/>
        <v>0.44941122448979587</v>
      </c>
      <c r="C94" s="4">
        <f t="shared" si="10"/>
        <v>0.70428571428571429</v>
      </c>
      <c r="D94" s="4">
        <f t="shared" si="11"/>
        <v>0.45379199999999997</v>
      </c>
      <c r="E94" s="4">
        <f t="shared" si="12"/>
        <v>0.69600000000000006</v>
      </c>
      <c r="F94" s="4"/>
      <c r="G94" s="4">
        <f t="shared" si="13"/>
        <v>9.7268367346938722E-2</v>
      </c>
      <c r="H94" s="4">
        <f t="shared" si="14"/>
        <v>0.70428571428571429</v>
      </c>
      <c r="I94" s="4">
        <f t="shared" si="15"/>
        <v>0.10579199999999994</v>
      </c>
      <c r="J94" s="4">
        <f t="shared" si="16"/>
        <v>0.69600000000000006</v>
      </c>
      <c r="K94" s="4"/>
      <c r="L94" s="5">
        <f t="shared" si="17"/>
        <v>-9.7478106275104229E-3</v>
      </c>
      <c r="M94" s="4"/>
      <c r="N94" s="4"/>
    </row>
    <row r="95" spans="1:14" x14ac:dyDescent="0.25">
      <c r="A95" s="4">
        <v>0.88</v>
      </c>
      <c r="B95" s="4">
        <f t="shared" si="9"/>
        <v>0.45161360544217682</v>
      </c>
      <c r="C95" s="4">
        <f t="shared" si="10"/>
        <v>0.71238095238095245</v>
      </c>
      <c r="D95" s="4">
        <f t="shared" si="11"/>
        <v>0.45619199999999999</v>
      </c>
      <c r="E95" s="4">
        <f t="shared" si="12"/>
        <v>0.70400000000000007</v>
      </c>
      <c r="F95" s="4"/>
      <c r="G95" s="4">
        <f t="shared" si="13"/>
        <v>9.54231292517006E-2</v>
      </c>
      <c r="H95" s="4">
        <f t="shared" si="14"/>
        <v>0.71238095238095245</v>
      </c>
      <c r="I95" s="4">
        <f t="shared" si="15"/>
        <v>0.10419199999999995</v>
      </c>
      <c r="J95" s="4">
        <f t="shared" si="16"/>
        <v>0.70400000000000007</v>
      </c>
      <c r="K95" s="4"/>
      <c r="L95" s="5">
        <f t="shared" si="17"/>
        <v>-1.0137857900318207E-2</v>
      </c>
      <c r="M95" s="4"/>
      <c r="N95" s="4"/>
    </row>
    <row r="96" spans="1:14" x14ac:dyDescent="0.25">
      <c r="A96" s="4">
        <v>0.89</v>
      </c>
      <c r="B96" s="4">
        <f t="shared" si="9"/>
        <v>0.45374863945578225</v>
      </c>
      <c r="C96" s="4">
        <f t="shared" si="10"/>
        <v>0.72047619047619049</v>
      </c>
      <c r="D96" s="4">
        <f t="shared" si="11"/>
        <v>0.45852799999999999</v>
      </c>
      <c r="E96" s="4">
        <f t="shared" si="12"/>
        <v>0.71200000000000008</v>
      </c>
      <c r="F96" s="4"/>
      <c r="G96" s="4">
        <f t="shared" si="13"/>
        <v>9.3510544217687008E-2</v>
      </c>
      <c r="H96" s="4">
        <f t="shared" si="14"/>
        <v>0.72047619047619049</v>
      </c>
      <c r="I96" s="4">
        <f t="shared" si="15"/>
        <v>0.10252799999999995</v>
      </c>
      <c r="J96" s="4">
        <f t="shared" si="16"/>
        <v>0.71200000000000008</v>
      </c>
      <c r="K96" s="4"/>
      <c r="L96" s="5">
        <f t="shared" si="17"/>
        <v>-1.0533057575555518E-2</v>
      </c>
      <c r="M96" s="4"/>
      <c r="N96" s="4"/>
    </row>
    <row r="97" spans="1:14" x14ac:dyDescent="0.25">
      <c r="A97" s="4">
        <v>0.9</v>
      </c>
      <c r="B97" s="4">
        <f t="shared" si="9"/>
        <v>0.45581632653061221</v>
      </c>
      <c r="C97" s="4">
        <f t="shared" si="10"/>
        <v>0.72857142857142865</v>
      </c>
      <c r="D97" s="4">
        <f t="shared" si="11"/>
        <v>0.46079999999999999</v>
      </c>
      <c r="E97" s="4">
        <f t="shared" si="12"/>
        <v>0.72000000000000008</v>
      </c>
      <c r="F97" s="4"/>
      <c r="G97" s="4">
        <f t="shared" si="13"/>
        <v>9.1530612244897891E-2</v>
      </c>
      <c r="H97" s="4">
        <f t="shared" si="14"/>
        <v>0.72857142857142865</v>
      </c>
      <c r="I97" s="4">
        <f t="shared" si="15"/>
        <v>0.10079999999999995</v>
      </c>
      <c r="J97" s="4">
        <f t="shared" si="16"/>
        <v>0.72000000000000008</v>
      </c>
      <c r="K97" s="4"/>
      <c r="L97" s="5">
        <f t="shared" si="17"/>
        <v>-1.0933512424445976E-2</v>
      </c>
      <c r="M97" s="4"/>
      <c r="N97" s="4"/>
    </row>
    <row r="98" spans="1:14" x14ac:dyDescent="0.25">
      <c r="A98" s="4">
        <v>0.91</v>
      </c>
      <c r="B98" s="4">
        <f t="shared" si="9"/>
        <v>0.45781666666666665</v>
      </c>
      <c r="C98" s="4">
        <f t="shared" si="10"/>
        <v>0.73666666666666669</v>
      </c>
      <c r="D98" s="4">
        <f t="shared" si="11"/>
        <v>0.46300799999999998</v>
      </c>
      <c r="E98" s="4">
        <f t="shared" si="12"/>
        <v>0.72800000000000009</v>
      </c>
      <c r="F98" s="4"/>
      <c r="G98" s="4">
        <f t="shared" si="13"/>
        <v>8.9483333333333304E-2</v>
      </c>
      <c r="H98" s="4">
        <f t="shared" si="14"/>
        <v>0.73666666666666669</v>
      </c>
      <c r="I98" s="4">
        <f t="shared" si="15"/>
        <v>9.9007999999999929E-2</v>
      </c>
      <c r="J98" s="4">
        <f t="shared" si="16"/>
        <v>0.72800000000000009</v>
      </c>
      <c r="K98" s="4"/>
      <c r="L98" s="5">
        <f t="shared" si="17"/>
        <v>-1.1339327969711294E-2</v>
      </c>
      <c r="M98" s="4"/>
      <c r="N98" s="4"/>
    </row>
    <row r="99" spans="1:14" x14ac:dyDescent="0.25">
      <c r="A99" s="4">
        <v>0.92</v>
      </c>
      <c r="B99" s="4">
        <f t="shared" si="9"/>
        <v>0.45974965986394556</v>
      </c>
      <c r="C99" s="4">
        <f t="shared" si="10"/>
        <v>0.74476190476190485</v>
      </c>
      <c r="D99" s="4">
        <f t="shared" si="11"/>
        <v>0.46515200000000001</v>
      </c>
      <c r="E99" s="4">
        <f t="shared" si="12"/>
        <v>0.7360000000000001</v>
      </c>
      <c r="F99" s="4"/>
      <c r="G99" s="4">
        <f t="shared" si="13"/>
        <v>8.7368707482993135E-2</v>
      </c>
      <c r="H99" s="4">
        <f t="shared" si="14"/>
        <v>0.74476190476190485</v>
      </c>
      <c r="I99" s="4">
        <f t="shared" si="15"/>
        <v>9.7151999999999961E-2</v>
      </c>
      <c r="J99" s="4">
        <f t="shared" si="16"/>
        <v>0.7360000000000001</v>
      </c>
      <c r="K99" s="4"/>
      <c r="L99" s="5">
        <f t="shared" si="17"/>
        <v>-1.1750612578273955E-2</v>
      </c>
      <c r="M99" s="4"/>
      <c r="N99" s="4"/>
    </row>
    <row r="100" spans="1:14" x14ac:dyDescent="0.25">
      <c r="A100" s="4">
        <v>0.93</v>
      </c>
      <c r="B100" s="4">
        <f t="shared" si="9"/>
        <v>0.46161530612244894</v>
      </c>
      <c r="C100" s="4">
        <f t="shared" si="10"/>
        <v>0.75285714285714289</v>
      </c>
      <c r="D100" s="4">
        <f t="shared" si="11"/>
        <v>0.46723199999999998</v>
      </c>
      <c r="E100" s="4">
        <f t="shared" si="12"/>
        <v>0.74400000000000011</v>
      </c>
      <c r="F100" s="4"/>
      <c r="G100" s="4">
        <f t="shared" si="13"/>
        <v>8.5186734693877497E-2</v>
      </c>
      <c r="H100" s="4">
        <f t="shared" si="14"/>
        <v>0.75285714285714289</v>
      </c>
      <c r="I100" s="4">
        <f t="shared" si="15"/>
        <v>9.5231999999999928E-2</v>
      </c>
      <c r="J100" s="4">
        <f t="shared" si="16"/>
        <v>0.74400000000000011</v>
      </c>
      <c r="K100" s="4"/>
      <c r="L100" s="5">
        <f t="shared" si="17"/>
        <v>-1.2167477557733198E-2</v>
      </c>
      <c r="M100" s="4"/>
      <c r="N100" s="4"/>
    </row>
    <row r="101" spans="1:14" x14ac:dyDescent="0.25">
      <c r="A101" s="4">
        <v>0.94</v>
      </c>
      <c r="B101" s="4">
        <f t="shared" si="9"/>
        <v>0.46341360544217686</v>
      </c>
      <c r="C101" s="4">
        <f t="shared" si="10"/>
        <v>0.76095238095238094</v>
      </c>
      <c r="D101" s="4">
        <f t="shared" si="11"/>
        <v>0.469248</v>
      </c>
      <c r="E101" s="4">
        <f t="shared" si="12"/>
        <v>0.752</v>
      </c>
      <c r="F101" s="4"/>
      <c r="G101" s="4">
        <f t="shared" si="13"/>
        <v>8.2937414965986389E-2</v>
      </c>
      <c r="H101" s="4">
        <f t="shared" si="14"/>
        <v>0.76095238095238094</v>
      </c>
      <c r="I101" s="4">
        <f t="shared" si="15"/>
        <v>9.3247999999999998E-2</v>
      </c>
      <c r="J101" s="4">
        <f t="shared" si="16"/>
        <v>0.752</v>
      </c>
      <c r="K101" s="4"/>
      <c r="L101" s="5">
        <f t="shared" si="17"/>
        <v>-1.2590037256795942E-2</v>
      </c>
      <c r="M101" s="4"/>
      <c r="N101" s="4"/>
    </row>
    <row r="102" spans="1:14" x14ac:dyDescent="0.25">
      <c r="A102" s="4">
        <v>0.95</v>
      </c>
      <c r="B102" s="4">
        <f t="shared" si="9"/>
        <v>0.46514455782312919</v>
      </c>
      <c r="C102" s="4">
        <f t="shared" si="10"/>
        <v>0.76904761904761898</v>
      </c>
      <c r="D102" s="4">
        <f t="shared" si="11"/>
        <v>0.47120000000000001</v>
      </c>
      <c r="E102" s="4">
        <f t="shared" si="12"/>
        <v>0.76</v>
      </c>
      <c r="F102" s="4"/>
      <c r="G102" s="4">
        <f t="shared" si="13"/>
        <v>8.06207482993197E-2</v>
      </c>
      <c r="H102" s="4">
        <f t="shared" si="14"/>
        <v>0.76904761904761898</v>
      </c>
      <c r="I102" s="4">
        <f t="shared" si="15"/>
        <v>9.1200000000000003E-2</v>
      </c>
      <c r="J102" s="4">
        <f t="shared" si="16"/>
        <v>0.76</v>
      </c>
      <c r="K102" s="4"/>
      <c r="L102" s="5">
        <f t="shared" si="17"/>
        <v>-1.3018409169850793E-2</v>
      </c>
      <c r="M102" s="4"/>
      <c r="N102" s="4"/>
    </row>
    <row r="103" spans="1:14" x14ac:dyDescent="0.25">
      <c r="A103" s="4">
        <v>0.96</v>
      </c>
      <c r="B103" s="4">
        <f t="shared" si="9"/>
        <v>0.466808163265306</v>
      </c>
      <c r="C103" s="4">
        <f t="shared" si="10"/>
        <v>0.77714285714285714</v>
      </c>
      <c r="D103" s="4">
        <f t="shared" si="11"/>
        <v>0.47308800000000001</v>
      </c>
      <c r="E103" s="4">
        <f t="shared" si="12"/>
        <v>0.76800000000000002</v>
      </c>
      <c r="F103" s="4"/>
      <c r="G103" s="4">
        <f t="shared" si="13"/>
        <v>7.823673469387743E-2</v>
      </c>
      <c r="H103" s="4">
        <f t="shared" si="14"/>
        <v>0.77714285714285714</v>
      </c>
      <c r="I103" s="4">
        <f t="shared" si="15"/>
        <v>8.9088000000000001E-2</v>
      </c>
      <c r="J103" s="4">
        <f t="shared" si="16"/>
        <v>0.76800000000000002</v>
      </c>
      <c r="K103" s="4"/>
      <c r="L103" s="5">
        <f t="shared" si="17"/>
        <v>-1.345271404588725E-2</v>
      </c>
      <c r="M103" s="4"/>
      <c r="N103" s="4"/>
    </row>
    <row r="104" spans="1:14" x14ac:dyDescent="0.25">
      <c r="A104" s="4">
        <v>0.97</v>
      </c>
      <c r="B104" s="4">
        <f t="shared" si="9"/>
        <v>0.46840442176870745</v>
      </c>
      <c r="C104" s="4">
        <f t="shared" si="10"/>
        <v>0.78523809523809518</v>
      </c>
      <c r="D104" s="4">
        <f t="shared" si="11"/>
        <v>0.474912</v>
      </c>
      <c r="E104" s="4">
        <f t="shared" si="12"/>
        <v>0.77600000000000002</v>
      </c>
      <c r="F104" s="4"/>
      <c r="G104" s="4">
        <f t="shared" si="13"/>
        <v>7.5785374149659857E-2</v>
      </c>
      <c r="H104" s="4">
        <f t="shared" si="14"/>
        <v>0.78523809523809518</v>
      </c>
      <c r="I104" s="4">
        <f t="shared" si="15"/>
        <v>8.6911999999999989E-2</v>
      </c>
      <c r="J104" s="4">
        <f t="shared" si="16"/>
        <v>0.77600000000000002</v>
      </c>
      <c r="K104" s="4"/>
      <c r="L104" s="5">
        <f t="shared" si="17"/>
        <v>-1.3893076001972329E-2</v>
      </c>
      <c r="M104" s="4"/>
      <c r="N104" s="4"/>
    </row>
    <row r="105" spans="1:14" x14ac:dyDescent="0.25">
      <c r="A105" s="4">
        <v>0.98</v>
      </c>
      <c r="B105" s="4">
        <f t="shared" si="9"/>
        <v>0.46993333333333331</v>
      </c>
      <c r="C105" s="4">
        <f t="shared" si="10"/>
        <v>0.79333333333333333</v>
      </c>
      <c r="D105" s="4">
        <f t="shared" si="11"/>
        <v>0.47667199999999998</v>
      </c>
      <c r="E105" s="4">
        <f t="shared" si="12"/>
        <v>0.78400000000000003</v>
      </c>
      <c r="F105" s="4"/>
      <c r="G105" s="4">
        <f t="shared" si="13"/>
        <v>7.3266666666666647E-2</v>
      </c>
      <c r="H105" s="4">
        <f t="shared" si="14"/>
        <v>0.79333333333333333</v>
      </c>
      <c r="I105" s="4">
        <f t="shared" si="15"/>
        <v>8.467199999999997E-2</v>
      </c>
      <c r="J105" s="4">
        <f t="shared" si="16"/>
        <v>0.78400000000000003</v>
      </c>
      <c r="K105" s="4"/>
      <c r="L105" s="5">
        <f t="shared" si="17"/>
        <v>-1.4339622641509443E-2</v>
      </c>
      <c r="M105" s="4"/>
      <c r="N105" s="4"/>
    </row>
    <row r="106" spans="1:14" x14ac:dyDescent="0.25">
      <c r="A106" s="4">
        <v>0.99</v>
      </c>
      <c r="B106" s="4">
        <f t="shared" si="9"/>
        <v>0.47139489795918366</v>
      </c>
      <c r="C106" s="4">
        <f t="shared" si="10"/>
        <v>0.80142857142857138</v>
      </c>
      <c r="D106" s="4">
        <f t="shared" si="11"/>
        <v>0.47836800000000002</v>
      </c>
      <c r="E106" s="4">
        <f t="shared" si="12"/>
        <v>0.79200000000000004</v>
      </c>
      <c r="F106" s="4"/>
      <c r="G106" s="4">
        <f t="shared" si="13"/>
        <v>7.0680612244897967E-2</v>
      </c>
      <c r="H106" s="4">
        <f t="shared" si="14"/>
        <v>0.80142857142857138</v>
      </c>
      <c r="I106" s="4">
        <f t="shared" si="15"/>
        <v>8.2367999999999997E-2</v>
      </c>
      <c r="J106" s="4">
        <f t="shared" si="16"/>
        <v>0.79200000000000004</v>
      </c>
      <c r="K106" s="4"/>
      <c r="L106" s="5">
        <f t="shared" si="17"/>
        <v>-1.4792485177512749E-2</v>
      </c>
      <c r="M106" s="4"/>
      <c r="N106" s="4"/>
    </row>
    <row r="107" spans="1:14" x14ac:dyDescent="0.25">
      <c r="A107" s="4">
        <v>1</v>
      </c>
      <c r="B107" s="4">
        <f t="shared" si="9"/>
        <v>0.47278911564625847</v>
      </c>
      <c r="C107" s="4">
        <f t="shared" si="10"/>
        <v>0.80952380952380953</v>
      </c>
      <c r="D107" s="4">
        <f t="shared" si="11"/>
        <v>0.48</v>
      </c>
      <c r="E107" s="4">
        <f t="shared" si="12"/>
        <v>0.8</v>
      </c>
      <c r="F107" s="4"/>
      <c r="G107" s="4">
        <f t="shared" si="13"/>
        <v>6.8027210884353706E-2</v>
      </c>
      <c r="H107" s="4">
        <f t="shared" si="14"/>
        <v>0.80952380952380953</v>
      </c>
      <c r="I107" s="4">
        <f t="shared" si="15"/>
        <v>7.999999999999996E-2</v>
      </c>
      <c r="J107" s="4">
        <f t="shared" si="16"/>
        <v>0.8</v>
      </c>
      <c r="K107" s="4"/>
      <c r="L107" s="5">
        <f t="shared" si="17"/>
        <v>-1.5251798561151107E-2</v>
      </c>
      <c r="M107" s="4"/>
      <c r="N107" s="4"/>
    </row>
    <row r="108" spans="1:14" x14ac:dyDescent="0.25">
      <c r="A108">
        <f>1.01*A107</f>
        <v>1.01</v>
      </c>
      <c r="B108" s="6">
        <f>(8/147)*(147*A108^2-126*A108+19)/(7*A108-3)^2+33/98</f>
        <v>0.47371706743416109</v>
      </c>
      <c r="C108" s="6">
        <f>(4/21)*(147*A108^2-126*A108+11)/(7*A108-3)^2+(3/7)</f>
        <v>0.81601947203912795</v>
      </c>
      <c r="D108">
        <f>(1-0.2/A108)*(1-0.5*(1-0.2/A108))</f>
        <v>0.4803940790118616</v>
      </c>
      <c r="E108" s="6">
        <f>(1-0.2/A108)</f>
        <v>0.80198019801980203</v>
      </c>
      <c r="G108" s="6">
        <f>B108-C108*0.5</f>
        <v>6.5707331414597114E-2</v>
      </c>
      <c r="H108" s="6">
        <f t="shared" si="14"/>
        <v>0.81601947203912795</v>
      </c>
      <c r="I108" s="6">
        <f t="shared" si="15"/>
        <v>7.9403980001960583E-2</v>
      </c>
      <c r="J108" s="6">
        <f t="shared" si="16"/>
        <v>0.80198019801980203</v>
      </c>
    </row>
    <row r="109" spans="1:14" x14ac:dyDescent="0.25">
      <c r="A109">
        <f t="shared" ref="A109:A172" si="18">1.01*A108</f>
        <v>1.0201</v>
      </c>
      <c r="B109" s="6">
        <f t="shared" ref="B109:B172" si="19">(8/147)*(147*A109^2-126*A109+19)/(7*A109-3)^2+33/98</f>
        <v>0.47460693604176518</v>
      </c>
      <c r="C109" s="6">
        <f t="shared" ref="C109:C172" si="20">(4/21)*(147*A109^2-126*A109+11)/(7*A109-3)^2+(3/7)</f>
        <v>0.82224855229235638</v>
      </c>
      <c r="D109">
        <f t="shared" ref="D109:D172" si="21">(1-0.2/A109)*(1-0.5*(1-0.2/A109))</f>
        <v>0.48078039311034365</v>
      </c>
      <c r="E109" s="6">
        <f t="shared" ref="E109:E172" si="22">(1-0.2/A109)</f>
        <v>0.80394079011861574</v>
      </c>
      <c r="G109" s="6">
        <f t="shared" ref="G109:G172" si="23">B109-C109*0.5</f>
        <v>6.348265989558699E-2</v>
      </c>
      <c r="H109" s="6">
        <f t="shared" si="14"/>
        <v>0.82224855229235638</v>
      </c>
      <c r="I109" s="6">
        <f t="shared" si="15"/>
        <v>7.8809998051035779E-2</v>
      </c>
      <c r="J109" s="6">
        <f t="shared" si="16"/>
        <v>0.80394079011861574</v>
      </c>
    </row>
    <row r="110" spans="1:14" x14ac:dyDescent="0.25">
      <c r="A110">
        <f t="shared" si="18"/>
        <v>1.0303009999999999</v>
      </c>
      <c r="B110" s="6">
        <f t="shared" si="19"/>
        <v>0.47546060512035726</v>
      </c>
      <c r="C110" s="6">
        <f t="shared" si="20"/>
        <v>0.82822423584250082</v>
      </c>
      <c r="D110">
        <f t="shared" si="21"/>
        <v>0.48115909529491585</v>
      </c>
      <c r="E110" s="6">
        <f t="shared" si="22"/>
        <v>0.80588197041447107</v>
      </c>
      <c r="G110" s="6">
        <f t="shared" si="23"/>
        <v>6.1348487199106849E-2</v>
      </c>
      <c r="H110" s="6">
        <f t="shared" si="14"/>
        <v>0.82822423584250082</v>
      </c>
      <c r="I110" s="6">
        <f t="shared" si="15"/>
        <v>7.8218110087680315E-2</v>
      </c>
      <c r="J110" s="6">
        <f t="shared" si="16"/>
        <v>0.80588197041447107</v>
      </c>
    </row>
    <row r="111" spans="1:14" x14ac:dyDescent="0.25">
      <c r="A111">
        <f t="shared" si="18"/>
        <v>1.04060401</v>
      </c>
      <c r="B111" s="6">
        <f t="shared" si="19"/>
        <v>0.47627984762602771</v>
      </c>
      <c r="C111" s="6">
        <f t="shared" si="20"/>
        <v>0.83395893338219418</v>
      </c>
      <c r="D111">
        <f t="shared" si="21"/>
        <v>0.48153033555035368</v>
      </c>
      <c r="E111" s="6">
        <f t="shared" si="22"/>
        <v>0.80780393110343673</v>
      </c>
      <c r="G111" s="6">
        <f t="shared" si="23"/>
        <v>5.9300380934930619E-2</v>
      </c>
      <c r="H111" s="6">
        <f t="shared" si="14"/>
        <v>0.83395893338219418</v>
      </c>
      <c r="I111" s="6">
        <f t="shared" si="15"/>
        <v>7.7628369998635316E-2</v>
      </c>
      <c r="J111" s="6">
        <f t="shared" si="16"/>
        <v>0.80780393110343673</v>
      </c>
    </row>
    <row r="112" spans="1:14" x14ac:dyDescent="0.25">
      <c r="A112">
        <f t="shared" si="18"/>
        <v>1.0510100500999999</v>
      </c>
      <c r="B112" s="6">
        <f t="shared" si="19"/>
        <v>0.47706633339478388</v>
      </c>
      <c r="C112" s="6">
        <f t="shared" si="20"/>
        <v>0.83946433376348706</v>
      </c>
      <c r="D112">
        <f t="shared" si="21"/>
        <v>0.48189426090614035</v>
      </c>
      <c r="E112" s="6">
        <f t="shared" si="22"/>
        <v>0.8097068624786502</v>
      </c>
      <c r="G112" s="6">
        <f t="shared" si="23"/>
        <v>5.7334166513040352E-2</v>
      </c>
      <c r="H112" s="6">
        <f t="shared" si="14"/>
        <v>0.83946433376348706</v>
      </c>
      <c r="I112" s="6">
        <f t="shared" si="15"/>
        <v>7.7040829666815247E-2</v>
      </c>
      <c r="J112" s="6">
        <f t="shared" si="16"/>
        <v>0.8097068624786502</v>
      </c>
    </row>
    <row r="113" spans="1:10" x14ac:dyDescent="0.25">
      <c r="A113">
        <f t="shared" si="18"/>
        <v>1.0615201506009999</v>
      </c>
      <c r="B113" s="6">
        <f t="shared" si="19"/>
        <v>0.47782163612557793</v>
      </c>
      <c r="C113" s="6">
        <f t="shared" si="20"/>
        <v>0.84475145287904563</v>
      </c>
      <c r="D113">
        <f t="shared" si="21"/>
        <v>0.48225101549469696</v>
      </c>
      <c r="E113" s="6">
        <f t="shared" si="22"/>
        <v>0.81159095294915862</v>
      </c>
      <c r="G113" s="6">
        <f t="shared" si="23"/>
        <v>5.5445909686055117E-2</v>
      </c>
      <c r="H113" s="6">
        <f t="shared" si="14"/>
        <v>0.84475145287904563</v>
      </c>
      <c r="I113" s="6">
        <f t="shared" si="15"/>
        <v>7.6455539020117647E-2</v>
      </c>
      <c r="J113" s="6">
        <f t="shared" si="16"/>
        <v>0.81159095294915862</v>
      </c>
    </row>
    <row r="114" spans="1:10" x14ac:dyDescent="0.25">
      <c r="A114">
        <f t="shared" si="18"/>
        <v>1.0721353521070098</v>
      </c>
      <c r="B114" s="6">
        <f t="shared" si="19"/>
        <v>0.47854723982324887</v>
      </c>
      <c r="C114" s="6">
        <f t="shared" si="20"/>
        <v>0.8498306787627421</v>
      </c>
      <c r="D114">
        <f t="shared" si="21"/>
        <v>0.48260074060846675</v>
      </c>
      <c r="E114" s="6">
        <f t="shared" si="22"/>
        <v>0.81345638905857287</v>
      </c>
      <c r="G114" s="6">
        <f t="shared" si="23"/>
        <v>5.3631900441877822E-2</v>
      </c>
      <c r="H114" s="6">
        <f t="shared" si="14"/>
        <v>0.8498306787627421</v>
      </c>
      <c r="I114" s="6">
        <f t="shared" si="15"/>
        <v>7.5872546079180314E-2</v>
      </c>
      <c r="J114" s="6">
        <f t="shared" si="16"/>
        <v>0.81345638905857287</v>
      </c>
    </row>
    <row r="115" spans="1:10" x14ac:dyDescent="0.25">
      <c r="A115">
        <f t="shared" si="18"/>
        <v>1.08285670562808</v>
      </c>
      <c r="B115" s="6">
        <f t="shared" si="19"/>
        <v>0.47924454474831218</v>
      </c>
      <c r="C115" s="6">
        <f t="shared" si="20"/>
        <v>0.85471181323818546</v>
      </c>
      <c r="D115">
        <f t="shared" si="21"/>
        <v>0.48294357475587374</v>
      </c>
      <c r="E115" s="6">
        <f t="shared" si="22"/>
        <v>0.8153033555035375</v>
      </c>
      <c r="G115" s="6">
        <f t="shared" si="23"/>
        <v>5.1888638129219455E-2</v>
      </c>
      <c r="H115" s="6">
        <f t="shared" si="14"/>
        <v>0.85471181323818546</v>
      </c>
      <c r="I115" s="6">
        <f t="shared" si="15"/>
        <v>7.5291897004104991E-2</v>
      </c>
      <c r="J115" s="6">
        <f t="shared" si="16"/>
        <v>0.8153033555035375</v>
      </c>
    </row>
    <row r="116" spans="1:10" x14ac:dyDescent="0.25">
      <c r="A116">
        <f t="shared" si="18"/>
        <v>1.0936852726843609</v>
      </c>
      <c r="B116" s="6">
        <f t="shared" si="19"/>
        <v>0.47991487291601259</v>
      </c>
      <c r="C116" s="6">
        <f t="shared" si="20"/>
        <v>0.85940411041208842</v>
      </c>
      <c r="D116">
        <f t="shared" si="21"/>
        <v>0.48327965371617854</v>
      </c>
      <c r="E116" s="6">
        <f t="shared" si="22"/>
        <v>0.81713203515201738</v>
      </c>
      <c r="G116" s="6">
        <f t="shared" si="23"/>
        <v>5.0212817709968383E-2</v>
      </c>
      <c r="H116" s="6">
        <f t="shared" si="14"/>
        <v>0.85940411041208842</v>
      </c>
      <c r="I116" s="6">
        <f t="shared" si="15"/>
        <v>7.4713636140169848E-2</v>
      </c>
      <c r="J116" s="6">
        <f t="shared" si="16"/>
        <v>0.81713203515201738</v>
      </c>
    </row>
    <row r="117" spans="1:10" x14ac:dyDescent="0.25">
      <c r="A117">
        <f t="shared" si="18"/>
        <v>1.1046221254112045</v>
      </c>
      <c r="B117" s="6">
        <f t="shared" si="19"/>
        <v>0.48055947318300851</v>
      </c>
      <c r="C117" s="6">
        <f t="shared" si="20"/>
        <v>0.86391631228105947</v>
      </c>
      <c r="D117">
        <f t="shared" si="21"/>
        <v>0.48360911059325412</v>
      </c>
      <c r="E117" s="6">
        <f t="shared" si="22"/>
        <v>0.81894260906140337</v>
      </c>
      <c r="G117" s="6">
        <f t="shared" si="23"/>
        <v>4.8601317042478775E-2</v>
      </c>
      <c r="H117" s="6">
        <f t="shared" si="14"/>
        <v>0.86391631228105947</v>
      </c>
      <c r="I117" s="6">
        <f t="shared" si="15"/>
        <v>7.4137806062552436E-2</v>
      </c>
      <c r="J117" s="6">
        <f t="shared" si="16"/>
        <v>0.81894260906140337</v>
      </c>
    </row>
    <row r="118" spans="1:10" x14ac:dyDescent="0.25">
      <c r="A118">
        <f t="shared" si="18"/>
        <v>1.1156683466653166</v>
      </c>
      <c r="B118" s="6">
        <f t="shared" si="19"/>
        <v>0.48117952595643543</v>
      </c>
      <c r="C118" s="6">
        <f t="shared" si="20"/>
        <v>0.86825668169504799</v>
      </c>
      <c r="D118">
        <f t="shared" si="21"/>
        <v>0.48393207586830123</v>
      </c>
      <c r="E118" s="6">
        <f t="shared" si="22"/>
        <v>0.82073525649643897</v>
      </c>
      <c r="G118" s="6">
        <f t="shared" si="23"/>
        <v>4.7051185108911431E-2</v>
      </c>
      <c r="H118" s="6">
        <f t="shared" si="14"/>
        <v>0.86825668169504799</v>
      </c>
      <c r="I118" s="6">
        <f t="shared" si="15"/>
        <v>7.3564447620081741E-2</v>
      </c>
      <c r="J118" s="6">
        <f t="shared" si="16"/>
        <v>0.82073525649643897</v>
      </c>
    </row>
    <row r="119" spans="1:10" x14ac:dyDescent="0.25">
      <c r="A119">
        <f t="shared" si="18"/>
        <v>1.1268250301319698</v>
      </c>
      <c r="B119" s="6">
        <f t="shared" si="19"/>
        <v>0.48177614755685183</v>
      </c>
      <c r="C119" s="6">
        <f t="shared" si="20"/>
        <v>0.8724330328979627</v>
      </c>
      <c r="D119">
        <f t="shared" si="21"/>
        <v>0.4842486774515255</v>
      </c>
      <c r="E119" s="6">
        <f t="shared" si="22"/>
        <v>0.82251015494696922</v>
      </c>
      <c r="G119" s="6">
        <f t="shared" si="23"/>
        <v>4.555963110787048E-2</v>
      </c>
      <c r="H119" s="6">
        <f t="shared" si="14"/>
        <v>0.8724330328979627</v>
      </c>
      <c r="I119" s="6">
        <f t="shared" si="15"/>
        <v>7.2993599978040891E-2</v>
      </c>
      <c r="J119" s="6">
        <f t="shared" si="16"/>
        <v>0.82251015494696922</v>
      </c>
    </row>
    <row r="120" spans="1:10" x14ac:dyDescent="0.25">
      <c r="A120">
        <f t="shared" si="18"/>
        <v>1.1380932804332895</v>
      </c>
      <c r="B120" s="6">
        <f t="shared" si="19"/>
        <v>0.48235039426365256</v>
      </c>
      <c r="C120" s="6">
        <f t="shared" si="20"/>
        <v>0.87645275984556803</v>
      </c>
      <c r="D120">
        <f t="shared" si="21"/>
        <v>0.48455904073279638</v>
      </c>
      <c r="E120" s="6">
        <f t="shared" si="22"/>
        <v>0.8242674801455141</v>
      </c>
      <c r="G120" s="6">
        <f t="shared" si="23"/>
        <v>4.4124014340868545E-2</v>
      </c>
      <c r="H120" s="6">
        <f t="shared" si="14"/>
        <v>0.87645275984556803</v>
      </c>
      <c r="I120" s="6">
        <f t="shared" si="15"/>
        <v>7.2425300660039327E-2</v>
      </c>
      <c r="J120" s="6">
        <f t="shared" si="16"/>
        <v>0.8242674801455141</v>
      </c>
    </row>
    <row r="121" spans="1:10" x14ac:dyDescent="0.25">
      <c r="A121">
        <f t="shared" si="18"/>
        <v>1.1494742132376223</v>
      </c>
      <c r="B121" s="6">
        <f t="shared" si="19"/>
        <v>0.4829032660689212</v>
      </c>
      <c r="C121" s="6">
        <f t="shared" si="20"/>
        <v>0.88032286248244862</v>
      </c>
      <c r="D121">
        <f t="shared" si="21"/>
        <v>0.48486328863130707</v>
      </c>
      <c r="E121" s="6">
        <f t="shared" si="22"/>
        <v>0.82600740608466738</v>
      </c>
      <c r="G121" s="6">
        <f t="shared" si="23"/>
        <v>4.274183482769689E-2</v>
      </c>
      <c r="H121" s="6">
        <f t="shared" si="14"/>
        <v>0.88032286248244862</v>
      </c>
      <c r="I121" s="6">
        <f t="shared" si="15"/>
        <v>7.1859585588973374E-2</v>
      </c>
      <c r="J121" s="6">
        <f t="shared" si="16"/>
        <v>0.82600740608466738</v>
      </c>
    </row>
    <row r="122" spans="1:10" x14ac:dyDescent="0.25">
      <c r="A122">
        <f t="shared" si="18"/>
        <v>1.1609689553699987</v>
      </c>
      <c r="B122" s="6">
        <f t="shared" si="19"/>
        <v>0.48343571016333342</v>
      </c>
      <c r="C122" s="6">
        <f t="shared" si="20"/>
        <v>0.88404997114333428</v>
      </c>
      <c r="D122">
        <f t="shared" si="21"/>
        <v>0.48516154164425751</v>
      </c>
      <c r="E122" s="6">
        <f t="shared" si="22"/>
        <v>0.8277301050343242</v>
      </c>
      <c r="G122" s="6">
        <f t="shared" si="23"/>
        <v>4.1410724591666281E-2</v>
      </c>
      <c r="H122" s="6">
        <f t="shared" si="14"/>
        <v>0.88404997114333428</v>
      </c>
      <c r="I122" s="6">
        <f t="shared" si="15"/>
        <v>7.1296489127095408E-2</v>
      </c>
      <c r="J122" s="6">
        <f t="shared" si="16"/>
        <v>0.8277301050343242</v>
      </c>
    </row>
    <row r="123" spans="1:10" x14ac:dyDescent="0.25">
      <c r="A123">
        <f t="shared" si="18"/>
        <v>1.1725786449236986</v>
      </c>
      <c r="B123" s="6">
        <f t="shared" si="19"/>
        <v>0.48394862417560647</v>
      </c>
      <c r="C123" s="6">
        <f t="shared" si="20"/>
        <v>0.8876403692292455</v>
      </c>
      <c r="D123">
        <f t="shared" si="21"/>
        <v>0.48545391789457654</v>
      </c>
      <c r="E123" s="6">
        <f t="shared" si="22"/>
        <v>0.82943574755873684</v>
      </c>
      <c r="G123" s="6">
        <f t="shared" si="23"/>
        <v>4.012843956098372E-2</v>
      </c>
      <c r="H123" s="6">
        <f t="shared" si="14"/>
        <v>0.8876403692292455</v>
      </c>
      <c r="I123" s="6">
        <f t="shared" si="15"/>
        <v>7.0736044115208119E-2</v>
      </c>
      <c r="J123" s="6">
        <f t="shared" si="16"/>
        <v>0.82943574755873684</v>
      </c>
    </row>
    <row r="124" spans="1:10" x14ac:dyDescent="0.25">
      <c r="A124">
        <f t="shared" si="18"/>
        <v>1.1843044313729356</v>
      </c>
      <c r="B124" s="6">
        <f t="shared" si="19"/>
        <v>0.48444285918507324</v>
      </c>
      <c r="C124" s="6">
        <f t="shared" si="20"/>
        <v>0.89110001429551278</v>
      </c>
      <c r="D124">
        <f t="shared" si="21"/>
        <v>0.48574053317770466</v>
      </c>
      <c r="E124" s="6">
        <f t="shared" si="22"/>
        <v>0.83112450253340286</v>
      </c>
      <c r="G124" s="6">
        <f t="shared" si="23"/>
        <v>3.889285203731685E-2</v>
      </c>
      <c r="H124" s="6">
        <f t="shared" si="14"/>
        <v>0.89110001429551278</v>
      </c>
      <c r="I124" s="6">
        <f t="shared" si="15"/>
        <v>7.0178281911003226E-2</v>
      </c>
      <c r="J124" s="6">
        <f t="shared" si="16"/>
        <v>0.83112450253340286</v>
      </c>
    </row>
    <row r="125" spans="1:10" x14ac:dyDescent="0.25">
      <c r="A125">
        <f t="shared" si="18"/>
        <v>1.196147475686665</v>
      </c>
      <c r="B125" s="6">
        <f t="shared" si="19"/>
        <v>0.48491922252523889</v>
      </c>
      <c r="C125" s="6">
        <f t="shared" si="20"/>
        <v>0.89443455767667257</v>
      </c>
      <c r="D125">
        <f t="shared" si="21"/>
        <v>0.48602150100745484</v>
      </c>
      <c r="E125" s="6">
        <f t="shared" si="22"/>
        <v>0.83279653716178492</v>
      </c>
      <c r="G125" s="6">
        <f t="shared" si="23"/>
        <v>3.7701943686902606E-2</v>
      </c>
      <c r="H125" s="6">
        <f t="shared" si="14"/>
        <v>0.89443455767667257</v>
      </c>
      <c r="I125" s="6">
        <f t="shared" si="15"/>
        <v>6.9623232426562376E-2</v>
      </c>
      <c r="J125" s="6">
        <f t="shared" si="16"/>
        <v>0.83279653716178492</v>
      </c>
    </row>
    <row r="126" spans="1:10" x14ac:dyDescent="0.25">
      <c r="A126">
        <f t="shared" si="18"/>
        <v>1.2081089504435316</v>
      </c>
      <c r="B126" s="6">
        <f t="shared" si="19"/>
        <v>0.48537848039461579</v>
      </c>
      <c r="C126" s="6">
        <f t="shared" si="20"/>
        <v>0.89764936276231078</v>
      </c>
      <c r="D126">
        <f t="shared" si="21"/>
        <v>0.48629693266096935</v>
      </c>
      <c r="E126" s="6">
        <f t="shared" si="22"/>
        <v>0.83445201699186633</v>
      </c>
      <c r="G126" s="6">
        <f t="shared" si="23"/>
        <v>3.6553799013460397E-2</v>
      </c>
      <c r="H126" s="6">
        <f t="shared" si="14"/>
        <v>0.89764936276231078</v>
      </c>
      <c r="I126" s="6">
        <f t="shared" si="15"/>
        <v>6.9070924165036185E-2</v>
      </c>
      <c r="J126" s="6">
        <f t="shared" si="16"/>
        <v>0.83445201699186633</v>
      </c>
    </row>
    <row r="127" spans="1:10" x14ac:dyDescent="0.25">
      <c r="A127">
        <f t="shared" si="18"/>
        <v>1.220190039947967</v>
      </c>
      <c r="B127" s="6">
        <f t="shared" si="19"/>
        <v>0.48582136028972411</v>
      </c>
      <c r="C127" s="6">
        <f t="shared" si="20"/>
        <v>0.90074952202806902</v>
      </c>
      <c r="D127">
        <f t="shared" si="21"/>
        <v>0.48656693722279121</v>
      </c>
      <c r="E127" s="6">
        <f t="shared" si="22"/>
        <v>0.83609110593254088</v>
      </c>
      <c r="G127" s="6">
        <f t="shared" si="23"/>
        <v>3.5446599275689605E-2</v>
      </c>
      <c r="H127" s="6">
        <f t="shared" si="14"/>
        <v>0.90074952202806902</v>
      </c>
      <c r="I127" s="6">
        <f t="shared" si="15"/>
        <v>6.8521384256520768E-2</v>
      </c>
      <c r="J127" s="6">
        <f t="shared" si="16"/>
        <v>0.83609110593254088</v>
      </c>
    </row>
    <row r="128" spans="1:10" x14ac:dyDescent="0.25">
      <c r="A128">
        <f t="shared" si="18"/>
        <v>1.2323919403474468</v>
      </c>
      <c r="B128" s="6">
        <f t="shared" si="19"/>
        <v>0.4862485532738709</v>
      </c>
      <c r="C128" s="6">
        <f t="shared" si="20"/>
        <v>0.90373987291709612</v>
      </c>
      <c r="D128">
        <f t="shared" si="21"/>
        <v>0.48683162162806709</v>
      </c>
      <c r="E128" s="6">
        <f t="shared" si="22"/>
        <v>0.83771396626984251</v>
      </c>
      <c r="G128" s="6">
        <f t="shared" si="23"/>
        <v>3.4378616815322838E-2</v>
      </c>
      <c r="H128" s="6">
        <f t="shared" si="14"/>
        <v>0.90373987291709612</v>
      </c>
      <c r="I128" s="6">
        <f t="shared" si="15"/>
        <v>6.7974638493145834E-2</v>
      </c>
      <c r="J128" s="6">
        <f t="shared" si="16"/>
        <v>0.83771396626984251</v>
      </c>
    </row>
    <row r="129" spans="1:10" x14ac:dyDescent="0.25">
      <c r="A129">
        <f t="shared" si="18"/>
        <v>1.2447158597509214</v>
      </c>
      <c r="B129" s="6">
        <f t="shared" si="19"/>
        <v>0.48666071609416339</v>
      </c>
      <c r="C129" s="6">
        <f t="shared" si="20"/>
        <v>0.90662501265914375</v>
      </c>
      <c r="D129">
        <f t="shared" si="21"/>
        <v>0.4870910907048987</v>
      </c>
      <c r="E129" s="6">
        <f t="shared" si="22"/>
        <v>0.83932075868301237</v>
      </c>
      <c r="G129" s="6">
        <f t="shared" si="23"/>
        <v>3.3348209764591519E-2</v>
      </c>
      <c r="H129" s="6">
        <f t="shared" si="14"/>
        <v>0.90662501265914375</v>
      </c>
      <c r="I129" s="6">
        <f t="shared" si="15"/>
        <v>6.7430711363392515E-2</v>
      </c>
      <c r="J129" s="6">
        <f t="shared" si="16"/>
        <v>0.83932075868301237</v>
      </c>
    </row>
    <row r="130" spans="1:10" x14ac:dyDescent="0.25">
      <c r="A130">
        <f t="shared" si="18"/>
        <v>1.2571630183484306</v>
      </c>
      <c r="B130" s="6">
        <f t="shared" si="19"/>
        <v>0.48705847315816531</v>
      </c>
      <c r="C130" s="6">
        <f t="shared" si="20"/>
        <v>0.90940931210715736</v>
      </c>
      <c r="D130">
        <f t="shared" si="21"/>
        <v>0.48734544721585987</v>
      </c>
      <c r="E130" s="6">
        <f t="shared" si="22"/>
        <v>0.84091164226040827</v>
      </c>
      <c r="G130" s="6">
        <f t="shared" si="23"/>
        <v>3.2353817104586624E-2</v>
      </c>
      <c r="H130" s="6">
        <f t="shared" si="14"/>
        <v>0.90940931210715736</v>
      </c>
      <c r="I130" s="6">
        <f t="shared" si="15"/>
        <v>6.688962608565574E-2</v>
      </c>
      <c r="J130" s="6">
        <f t="shared" si="16"/>
        <v>0.84091164226040827</v>
      </c>
    </row>
    <row r="131" spans="1:10" x14ac:dyDescent="0.25">
      <c r="A131">
        <f t="shared" si="18"/>
        <v>1.269734648531915</v>
      </c>
      <c r="B131" s="6">
        <f t="shared" si="19"/>
        <v>0.48744241838065255</v>
      </c>
      <c r="C131" s="6">
        <f t="shared" si="20"/>
        <v>0.91209692866456771</v>
      </c>
      <c r="D131">
        <f t="shared" si="21"/>
        <v>0.48759479189869603</v>
      </c>
      <c r="E131" s="6">
        <f t="shared" si="22"/>
        <v>0.84248677451525578</v>
      </c>
      <c r="G131" s="6">
        <f t="shared" si="23"/>
        <v>3.13939540483687E-2</v>
      </c>
      <c r="H131" s="6">
        <f t="shared" si="14"/>
        <v>0.91209692866456771</v>
      </c>
      <c r="I131" s="6">
        <f t="shared" si="15"/>
        <v>6.6351404641068146E-2</v>
      </c>
      <c r="J131" s="6">
        <f t="shared" si="16"/>
        <v>0.84248677451525578</v>
      </c>
    </row>
    <row r="132" spans="1:10" x14ac:dyDescent="0.25">
      <c r="A132">
        <f t="shared" si="18"/>
        <v>1.282431995017234</v>
      </c>
      <c r="B132" s="6">
        <f t="shared" si="19"/>
        <v>0.48781311691006057</v>
      </c>
      <c r="C132" s="6">
        <f t="shared" si="20"/>
        <v>0.91469181837042424</v>
      </c>
      <c r="D132">
        <f t="shared" si="21"/>
        <v>0.487839223506221</v>
      </c>
      <c r="E132" s="6">
        <f t="shared" si="22"/>
        <v>0.84404631140124331</v>
      </c>
      <c r="G132" s="6">
        <f t="shared" si="23"/>
        <v>3.0467207724848455E-2</v>
      </c>
      <c r="H132" s="6">
        <f t="shared" si="14"/>
        <v>0.91469181837042424</v>
      </c>
      <c r="I132" s="6">
        <f t="shared" si="15"/>
        <v>6.5816067805599343E-2</v>
      </c>
      <c r="J132" s="6">
        <f t="shared" si="16"/>
        <v>0.84404631140124331</v>
      </c>
    </row>
    <row r="133" spans="1:10" x14ac:dyDescent="0.25">
      <c r="A133">
        <f t="shared" si="18"/>
        <v>1.2952563149674063</v>
      </c>
      <c r="B133" s="6">
        <f t="shared" si="19"/>
        <v>0.488171106743433</v>
      </c>
      <c r="C133" s="6">
        <f t="shared" si="20"/>
        <v>0.91719774720403091</v>
      </c>
      <c r="D133">
        <f t="shared" si="21"/>
        <v>0.48807883884542791</v>
      </c>
      <c r="E133" s="6">
        <f t="shared" si="22"/>
        <v>0.84559040732796364</v>
      </c>
      <c r="G133" s="6">
        <f t="shared" si="23"/>
        <v>2.9572233141417548E-2</v>
      </c>
      <c r="H133" s="6">
        <f t="shared" si="14"/>
        <v>0.91719774720403091</v>
      </c>
      <c r="I133" s="6">
        <f t="shared" si="15"/>
        <v>6.5283635181446087E-2</v>
      </c>
      <c r="J133" s="6">
        <f t="shared" si="16"/>
        <v>0.84559040732796364</v>
      </c>
    </row>
    <row r="134" spans="1:10" x14ac:dyDescent="0.25">
      <c r="A134">
        <f t="shared" si="18"/>
        <v>1.3082088781170804</v>
      </c>
      <c r="B134" s="6">
        <f t="shared" si="19"/>
        <v>0.48851690023795885</v>
      </c>
      <c r="C134" s="6">
        <f t="shared" si="20"/>
        <v>0.91961830166571223</v>
      </c>
      <c r="D134">
        <f t="shared" si="21"/>
        <v>0.48831373281582974</v>
      </c>
      <c r="E134" s="6">
        <f t="shared" si="22"/>
        <v>0.8471192151762017</v>
      </c>
      <c r="G134" s="6">
        <f t="shared" si="23"/>
        <v>2.8707749405102734E-2</v>
      </c>
      <c r="H134" s="6">
        <f t="shared" si="14"/>
        <v>0.91961830166571223</v>
      </c>
      <c r="I134" s="6">
        <f t="shared" si="15"/>
        <v>6.4754125227728887E-2</v>
      </c>
      <c r="J134" s="6">
        <f t="shared" si="16"/>
        <v>0.8471192151762017</v>
      </c>
    </row>
    <row r="135" spans="1:10" x14ac:dyDescent="0.25">
      <c r="A135">
        <f t="shared" si="18"/>
        <v>1.3212909668982513</v>
      </c>
      <c r="B135" s="6">
        <f t="shared" si="19"/>
        <v>0.48885098552654332</v>
      </c>
      <c r="C135" s="6">
        <f t="shared" si="20"/>
        <v>0.92195689868580333</v>
      </c>
      <c r="D135">
        <f t="shared" si="21"/>
        <v>0.48854399844704416</v>
      </c>
      <c r="E135" s="6">
        <f t="shared" si="22"/>
        <v>0.84863288631307099</v>
      </c>
      <c r="G135" s="6">
        <f t="shared" si="23"/>
        <v>2.7872536183641661E-2</v>
      </c>
      <c r="H135" s="6">
        <f t="shared" si="14"/>
        <v>0.92195689868580333</v>
      </c>
      <c r="I135" s="6">
        <f t="shared" si="15"/>
        <v>6.4227555290508664E-2</v>
      </c>
      <c r="J135" s="6">
        <f t="shared" si="16"/>
        <v>0.84863288631307099</v>
      </c>
    </row>
    <row r="136" spans="1:10" x14ac:dyDescent="0.25">
      <c r="A136">
        <f t="shared" si="18"/>
        <v>1.3345038765672339</v>
      </c>
      <c r="B136" s="6">
        <f t="shared" si="19"/>
        <v>0.48917382784425467</v>
      </c>
      <c r="C136" s="6">
        <f t="shared" si="20"/>
        <v>0.92421679490978226</v>
      </c>
      <c r="D136">
        <f t="shared" si="21"/>
        <v>0.4887697269356378</v>
      </c>
      <c r="E136" s="6">
        <f t="shared" si="22"/>
        <v>0.85013157060700095</v>
      </c>
      <c r="G136" s="6">
        <f t="shared" si="23"/>
        <v>2.7065430389363543E-2</v>
      </c>
      <c r="H136" s="6">
        <f t="shared" si="14"/>
        <v>0.92421679490978226</v>
      </c>
      <c r="I136" s="6">
        <f t="shared" si="15"/>
        <v>6.3703941632137329E-2</v>
      </c>
      <c r="J136" s="6">
        <f t="shared" si="16"/>
        <v>0.85013157060700095</v>
      </c>
    </row>
    <row r="137" spans="1:10" x14ac:dyDescent="0.25">
      <c r="A137">
        <f t="shared" si="18"/>
        <v>1.3478489153329063</v>
      </c>
      <c r="B137" s="6">
        <f t="shared" si="19"/>
        <v>0.48948587077195393</v>
      </c>
      <c r="C137" s="6">
        <f t="shared" si="20"/>
        <v>0.92640109540367721</v>
      </c>
      <c r="D137">
        <f t="shared" si="21"/>
        <v>0.48899100768124476</v>
      </c>
      <c r="E137" s="6">
        <f t="shared" si="22"/>
        <v>0.85161541644257521</v>
      </c>
      <c r="G137" s="6">
        <f t="shared" si="23"/>
        <v>2.628532307011533E-2</v>
      </c>
      <c r="H137" s="6">
        <f t="shared" ref="H137:H200" si="24">C137</f>
        <v>0.92640109540367721</v>
      </c>
      <c r="I137" s="6">
        <f t="shared" ref="I137:I200" si="25">D137-E137*0.5</f>
        <v>6.3183299459957154E-2</v>
      </c>
      <c r="J137" s="6">
        <f t="shared" ref="J137:J200" si="26">E137</f>
        <v>0.85161541644257521</v>
      </c>
    </row>
    <row r="138" spans="1:10" x14ac:dyDescent="0.25">
      <c r="A138">
        <f t="shared" si="18"/>
        <v>1.3613274044862353</v>
      </c>
      <c r="B138" s="6">
        <f t="shared" si="19"/>
        <v>0.48978753740291742</v>
      </c>
      <c r="C138" s="6">
        <f t="shared" si="20"/>
        <v>0.92851276182042186</v>
      </c>
      <c r="D138">
        <f t="shared" si="21"/>
        <v>0.48920792832197318</v>
      </c>
      <c r="E138" s="6">
        <f t="shared" si="22"/>
        <v>0.85308457073522304</v>
      </c>
      <c r="G138" s="6">
        <f t="shared" si="23"/>
        <v>2.5531156492706486E-2</v>
      </c>
      <c r="H138" s="6">
        <f t="shared" si="24"/>
        <v>0.92851276182042186</v>
      </c>
      <c r="I138" s="6">
        <f t="shared" si="25"/>
        <v>6.2665642954361667E-2</v>
      </c>
      <c r="J138" s="6">
        <f t="shared" si="26"/>
        <v>0.85308457073522304</v>
      </c>
    </row>
    <row r="139" spans="1:10" x14ac:dyDescent="0.25">
      <c r="A139">
        <f t="shared" si="18"/>
        <v>1.3749406785310978</v>
      </c>
      <c r="B139" s="6">
        <f t="shared" si="19"/>
        <v>0.49007923143780741</v>
      </c>
      <c r="C139" s="6">
        <f t="shared" si="20"/>
        <v>0.93055462006465173</v>
      </c>
      <c r="D139">
        <f t="shared" si="21"/>
        <v>0.48942057476911399</v>
      </c>
      <c r="E139" s="6">
        <f t="shared" si="22"/>
        <v>0.85453917894576537</v>
      </c>
      <c r="G139" s="6">
        <f t="shared" si="23"/>
        <v>2.4801921405481542E-2</v>
      </c>
      <c r="H139" s="6">
        <f t="shared" si="24"/>
        <v>0.93055462006465173</v>
      </c>
      <c r="I139" s="6">
        <f t="shared" si="25"/>
        <v>6.2150985296231309E-2</v>
      </c>
      <c r="J139" s="6">
        <f t="shared" si="26"/>
        <v>0.85453917894576537</v>
      </c>
    </row>
    <row r="140" spans="1:10" x14ac:dyDescent="0.25">
      <c r="A140">
        <f t="shared" si="18"/>
        <v>1.3886900853164088</v>
      </c>
      <c r="B140" s="6">
        <f t="shared" si="19"/>
        <v>0.49036133821293731</v>
      </c>
      <c r="C140" s="6">
        <f t="shared" si="20"/>
        <v>0.93252936749056126</v>
      </c>
      <c r="D140">
        <f t="shared" si="21"/>
        <v>0.48962903124116652</v>
      </c>
      <c r="E140" s="6">
        <f t="shared" si="22"/>
        <v>0.85597938509481719</v>
      </c>
      <c r="G140" s="6">
        <f t="shared" si="23"/>
        <v>2.4096654467656686E-2</v>
      </c>
      <c r="H140" s="6">
        <f t="shared" si="24"/>
        <v>0.93252936749056126</v>
      </c>
      <c r="I140" s="6">
        <f t="shared" si="25"/>
        <v>6.1639338693757928E-2</v>
      </c>
      <c r="J140" s="6">
        <f t="shared" si="26"/>
        <v>0.85597938509481719</v>
      </c>
    </row>
    <row r="141" spans="1:10" x14ac:dyDescent="0.25">
      <c r="A141">
        <f t="shared" si="18"/>
        <v>1.4025769861695729</v>
      </c>
      <c r="B141" s="6">
        <f t="shared" si="19"/>
        <v>0.4906342256663962</v>
      </c>
      <c r="C141" s="6">
        <f t="shared" si="20"/>
        <v>0.93443957966477376</v>
      </c>
      <c r="D141">
        <f t="shared" si="21"/>
        <v>0.48983338029719292</v>
      </c>
      <c r="E141" s="6">
        <f t="shared" si="22"/>
        <v>0.8574053317770467</v>
      </c>
      <c r="G141" s="6">
        <f t="shared" si="23"/>
        <v>2.3414435834009317E-2</v>
      </c>
      <c r="H141" s="6">
        <f t="shared" si="24"/>
        <v>0.93443957966477376</v>
      </c>
      <c r="I141" s="6">
        <f t="shared" si="25"/>
        <v>6.1130714408669573E-2</v>
      </c>
      <c r="J141" s="6">
        <f t="shared" si="26"/>
        <v>0.8574053317770467</v>
      </c>
    </row>
    <row r="142" spans="1:10" x14ac:dyDescent="0.25">
      <c r="A142">
        <f t="shared" si="18"/>
        <v>1.4166027560312686</v>
      </c>
      <c r="B142" s="6">
        <f t="shared" si="19"/>
        <v>0.49089824524625136</v>
      </c>
      <c r="C142" s="6">
        <f t="shared" si="20"/>
        <v>0.9362877167237591</v>
      </c>
      <c r="D142">
        <f t="shared" si="21"/>
        <v>0.4900337028695157</v>
      </c>
      <c r="E142" s="6">
        <f t="shared" si="22"/>
        <v>0.85881716017529375</v>
      </c>
      <c r="G142" s="6">
        <f t="shared" si="23"/>
        <v>2.2754386884371813E-2</v>
      </c>
      <c r="H142" s="6">
        <f t="shared" si="24"/>
        <v>0.9362877167237591</v>
      </c>
      <c r="I142" s="6">
        <f t="shared" si="25"/>
        <v>6.0625122781868823E-2</v>
      </c>
      <c r="J142" s="6">
        <f t="shared" si="26"/>
        <v>0.85881716017529375</v>
      </c>
    </row>
    <row r="143" spans="1:10" x14ac:dyDescent="0.25">
      <c r="A143">
        <f t="shared" si="18"/>
        <v>1.4307687835915812</v>
      </c>
      <c r="B143" s="6">
        <f t="shared" si="19"/>
        <v>0.49115373276472896</v>
      </c>
      <c r="C143" s="6">
        <f t="shared" si="20"/>
        <v>0.93807612935310281</v>
      </c>
      <c r="D143">
        <f t="shared" si="21"/>
        <v>0.4902300782957707</v>
      </c>
      <c r="E143" s="6">
        <f t="shared" si="22"/>
        <v>0.86021501007454826</v>
      </c>
      <c r="G143" s="6">
        <f t="shared" si="23"/>
        <v>2.2115668088177554E-2</v>
      </c>
      <c r="H143" s="6">
        <f t="shared" si="24"/>
        <v>0.93807612935310281</v>
      </c>
      <c r="I143" s="6">
        <f t="shared" si="25"/>
        <v>6.012257325849657E-2</v>
      </c>
      <c r="J143" s="6">
        <f t="shared" si="26"/>
        <v>0.86021501007454826</v>
      </c>
    </row>
    <row r="144" spans="1:10" x14ac:dyDescent="0.25">
      <c r="A144">
        <f t="shared" si="18"/>
        <v>1.4450764714274971</v>
      </c>
      <c r="B144" s="6">
        <f t="shared" si="19"/>
        <v>0.49140100920198604</v>
      </c>
      <c r="C144" s="6">
        <f t="shared" si="20"/>
        <v>0.93980706441390227</v>
      </c>
      <c r="D144">
        <f t="shared" si="21"/>
        <v>0.49042258435032904</v>
      </c>
      <c r="E144" s="6">
        <f t="shared" si="22"/>
        <v>0.86159901987579035</v>
      </c>
      <c r="G144" s="6">
        <f t="shared" si="23"/>
        <v>2.1497476995034903E-2</v>
      </c>
      <c r="H144" s="6">
        <f t="shared" si="24"/>
        <v>0.93980706441390227</v>
      </c>
      <c r="I144" s="6">
        <f t="shared" si="25"/>
        <v>5.9623074412433863E-2</v>
      </c>
      <c r="J144" s="6">
        <f t="shared" si="26"/>
        <v>0.86159901987579035</v>
      </c>
    </row>
    <row r="145" spans="1:10" x14ac:dyDescent="0.25">
      <c r="A145">
        <f t="shared" si="18"/>
        <v>1.4595272361417722</v>
      </c>
      <c r="B145" s="6">
        <f t="shared" si="19"/>
        <v>0.49164038146281042</v>
      </c>
      <c r="C145" s="6">
        <f t="shared" si="20"/>
        <v>0.94148267023967325</v>
      </c>
      <c r="D145">
        <f t="shared" si="21"/>
        <v>0.49061129727509956</v>
      </c>
      <c r="E145" s="6">
        <f t="shared" si="22"/>
        <v>0.86296932660969339</v>
      </c>
      <c r="G145" s="6">
        <f t="shared" si="23"/>
        <v>2.0899046342973793E-2</v>
      </c>
      <c r="H145" s="6">
        <f t="shared" si="24"/>
        <v>0.94148267023967325</v>
      </c>
      <c r="I145" s="6">
        <f t="shared" si="25"/>
        <v>5.9126633970252862E-2</v>
      </c>
      <c r="J145" s="6">
        <f t="shared" si="26"/>
        <v>0.86296932660969339</v>
      </c>
    </row>
    <row r="146" spans="1:10" x14ac:dyDescent="0.25">
      <c r="A146">
        <f t="shared" si="18"/>
        <v>1.4741225085031899</v>
      </c>
      <c r="B146" s="6">
        <f t="shared" si="19"/>
        <v>0.4918721430893499</v>
      </c>
      <c r="C146" s="6">
        <f t="shared" si="20"/>
        <v>0.94310500162544963</v>
      </c>
      <c r="D146">
        <f t="shared" si="21"/>
        <v>0.49079629180972406</v>
      </c>
      <c r="E146" s="6">
        <f t="shared" si="22"/>
        <v>0.86432606595019157</v>
      </c>
      <c r="G146" s="6">
        <f t="shared" si="23"/>
        <v>2.0319642276625083E-2</v>
      </c>
      <c r="H146" s="6">
        <f t="shared" si="24"/>
        <v>0.94310500162544963</v>
      </c>
      <c r="I146" s="6">
        <f t="shared" si="25"/>
        <v>5.8633258834628277E-2</v>
      </c>
      <c r="J146" s="6">
        <f t="shared" si="26"/>
        <v>0.86432606595019157</v>
      </c>
    </row>
    <row r="147" spans="1:10" x14ac:dyDescent="0.25">
      <c r="A147">
        <f t="shared" si="18"/>
        <v>1.4888637335882218</v>
      </c>
      <c r="B147" s="6">
        <f t="shared" si="19"/>
        <v>0.49209657493273717</v>
      </c>
      <c r="C147" s="6">
        <f t="shared" si="20"/>
        <v>0.94467602452916033</v>
      </c>
      <c r="D147">
        <f t="shared" si="21"/>
        <v>0.49097764122117837</v>
      </c>
      <c r="E147" s="6">
        <f t="shared" si="22"/>
        <v>0.8656693722279124</v>
      </c>
      <c r="G147" s="6">
        <f t="shared" si="23"/>
        <v>1.9758562668157009E-2</v>
      </c>
      <c r="H147" s="6">
        <f t="shared" si="24"/>
        <v>0.94467602452916033</v>
      </c>
      <c r="I147" s="6">
        <f t="shared" si="25"/>
        <v>5.8142955107222172E-2</v>
      </c>
      <c r="J147" s="6">
        <f t="shared" si="26"/>
        <v>0.8656693722279124</v>
      </c>
    </row>
    <row r="148" spans="1:10" x14ac:dyDescent="0.25">
      <c r="A148">
        <f t="shared" si="18"/>
        <v>1.5037523709241041</v>
      </c>
      <c r="B148" s="6">
        <f t="shared" si="19"/>
        <v>0.4923139457862753</v>
      </c>
      <c r="C148" s="6">
        <f t="shared" si="20"/>
        <v>0.94619762050392731</v>
      </c>
      <c r="D148">
        <f t="shared" si="21"/>
        <v>0.49115541733278933</v>
      </c>
      <c r="E148" s="6">
        <f t="shared" si="22"/>
        <v>0.86699937844347763</v>
      </c>
      <c r="G148" s="6">
        <f t="shared" si="23"/>
        <v>1.9215135534311645E-2</v>
      </c>
      <c r="H148" s="6">
        <f t="shared" si="24"/>
        <v>0.94619762050392731</v>
      </c>
      <c r="I148" s="6">
        <f t="shared" si="25"/>
        <v>5.7655728111050519E-2</v>
      </c>
      <c r="J148" s="6">
        <f t="shared" si="26"/>
        <v>0.86699937844347763</v>
      </c>
    </row>
    <row r="149" spans="1:10" x14ac:dyDescent="0.25">
      <c r="A149">
        <f t="shared" si="18"/>
        <v>1.5187898946333451</v>
      </c>
      <c r="B149" s="6">
        <f t="shared" si="19"/>
        <v>0.49252451298265321</v>
      </c>
      <c r="C149" s="6">
        <f t="shared" si="20"/>
        <v>0.94767159087857245</v>
      </c>
      <c r="D149">
        <f t="shared" si="21"/>
        <v>0.49132969055268055</v>
      </c>
      <c r="E149" s="6">
        <f t="shared" si="22"/>
        <v>0.86831621628067091</v>
      </c>
      <c r="G149" s="6">
        <f t="shared" si="23"/>
        <v>1.8688717543366984E-2</v>
      </c>
      <c r="H149" s="6">
        <f t="shared" si="24"/>
        <v>0.94767159087857245</v>
      </c>
      <c r="I149" s="6">
        <f t="shared" si="25"/>
        <v>5.7171582412345101E-2</v>
      </c>
      <c r="J149" s="6">
        <f t="shared" si="26"/>
        <v>0.86831621628067091</v>
      </c>
    </row>
    <row r="150" spans="1:10" x14ac:dyDescent="0.25">
      <c r="A150">
        <f t="shared" si="18"/>
        <v>1.5339777935796786</v>
      </c>
      <c r="B150" s="6">
        <f t="shared" si="19"/>
        <v>0.49272852295748704</v>
      </c>
      <c r="C150" s="6">
        <f t="shared" si="20"/>
        <v>0.94909966070240981</v>
      </c>
      <c r="D150">
        <f t="shared" si="21"/>
        <v>0.4915005299016571</v>
      </c>
      <c r="E150" s="6">
        <f t="shared" si="22"/>
        <v>0.86962001611947615</v>
      </c>
      <c r="G150" s="6">
        <f t="shared" si="23"/>
        <v>1.8178692606282132E-2</v>
      </c>
      <c r="H150" s="6">
        <f t="shared" si="24"/>
        <v>0.94909966070240981</v>
      </c>
      <c r="I150" s="6">
        <f t="shared" si="25"/>
        <v>5.6690521841919028E-2</v>
      </c>
      <c r="J150" s="6">
        <f t="shared" si="26"/>
        <v>0.86962001611947615</v>
      </c>
    </row>
    <row r="151" spans="1:10" x14ac:dyDescent="0.25">
      <c r="A151">
        <f t="shared" si="18"/>
        <v>1.5493175715154754</v>
      </c>
      <c r="B151" s="6">
        <f t="shared" si="19"/>
        <v>0.49292621178131935</v>
      </c>
      <c r="C151" s="6">
        <f t="shared" si="20"/>
        <v>0.95048348246923542</v>
      </c>
      <c r="D151">
        <f t="shared" si="21"/>
        <v>0.4916680030405422</v>
      </c>
      <c r="E151" s="6">
        <f t="shared" si="22"/>
        <v>0.87091090704898633</v>
      </c>
      <c r="G151" s="6">
        <f t="shared" si="23"/>
        <v>1.7684470546701636E-2</v>
      </c>
      <c r="H151" s="6">
        <f t="shared" si="24"/>
        <v>0.95048348246923542</v>
      </c>
      <c r="I151" s="6">
        <f t="shared" si="25"/>
        <v>5.6212549516049037E-2</v>
      </c>
      <c r="J151" s="6">
        <f t="shared" si="26"/>
        <v>0.87091090704898633</v>
      </c>
    </row>
    <row r="152" spans="1:10" x14ac:dyDescent="0.25">
      <c r="A152">
        <f t="shared" si="18"/>
        <v>1.5648107472306303</v>
      </c>
      <c r="B152" s="6">
        <f t="shared" si="19"/>
        <v>0.49311780566205776</v>
      </c>
      <c r="C152" s="6">
        <f t="shared" si="20"/>
        <v>0.95182463963440456</v>
      </c>
      <c r="D152">
        <f t="shared" si="21"/>
        <v>0.49183217629697312</v>
      </c>
      <c r="E152" s="6">
        <f t="shared" si="22"/>
        <v>0.87218901688018446</v>
      </c>
      <c r="G152" s="6">
        <f t="shared" si="23"/>
        <v>1.7205485844855484E-2</v>
      </c>
      <c r="H152" s="6">
        <f t="shared" si="24"/>
        <v>0.95182463963440456</v>
      </c>
      <c r="I152" s="6">
        <f t="shared" si="25"/>
        <v>5.573766785688089E-2</v>
      </c>
      <c r="J152" s="6">
        <f t="shared" si="26"/>
        <v>0.87218901688018446</v>
      </c>
    </row>
    <row r="153" spans="1:10" x14ac:dyDescent="0.25">
      <c r="A153">
        <f t="shared" si="18"/>
        <v>1.5804588547029366</v>
      </c>
      <c r="B153" s="6">
        <f t="shared" si="19"/>
        <v>0.49330352141969991</v>
      </c>
      <c r="C153" s="6">
        <f t="shared" si="20"/>
        <v>0.95312464993789958</v>
      </c>
      <c r="D153">
        <f t="shared" si="21"/>
        <v>0.49199311469167051</v>
      </c>
      <c r="E153" s="6">
        <f t="shared" si="22"/>
        <v>0.8734544721585985</v>
      </c>
      <c r="G153" s="6">
        <f t="shared" si="23"/>
        <v>1.6741196450750118E-2</v>
      </c>
      <c r="H153" s="6">
        <f t="shared" si="24"/>
        <v>0.95312464993789958</v>
      </c>
      <c r="I153" s="6">
        <f t="shared" si="25"/>
        <v>5.5265878612371255E-2</v>
      </c>
      <c r="J153" s="6">
        <f t="shared" si="26"/>
        <v>0.8734544721585985</v>
      </c>
    </row>
    <row r="154" spans="1:10" x14ac:dyDescent="0.25">
      <c r="A154">
        <f t="shared" si="18"/>
        <v>1.5962634432499661</v>
      </c>
      <c r="B154" s="6">
        <f t="shared" si="19"/>
        <v>0.49348356693505835</v>
      </c>
      <c r="C154" s="6">
        <f t="shared" si="20"/>
        <v>0.95438496854540844</v>
      </c>
      <c r="D154">
        <f t="shared" si="21"/>
        <v>0.49215088196419038</v>
      </c>
      <c r="E154" s="6">
        <f t="shared" si="22"/>
        <v>0.87470739817683019</v>
      </c>
      <c r="G154" s="6">
        <f t="shared" si="23"/>
        <v>1.6291082662354128E-2</v>
      </c>
      <c r="H154" s="6">
        <f t="shared" si="24"/>
        <v>0.95438496854540844</v>
      </c>
      <c r="I154" s="6">
        <f t="shared" si="25"/>
        <v>5.4797182875775285E-2</v>
      </c>
      <c r="J154" s="6">
        <f t="shared" si="26"/>
        <v>0.87470739817683019</v>
      </c>
    </row>
    <row r="155" spans="1:10" x14ac:dyDescent="0.25">
      <c r="A155">
        <f t="shared" si="18"/>
        <v>1.6122260776824657</v>
      </c>
      <c r="B155" s="6">
        <f t="shared" si="19"/>
        <v>0.49365814157408583</v>
      </c>
      <c r="C155" s="6">
        <f t="shared" si="20"/>
        <v>0.95560699101860092</v>
      </c>
      <c r="D155">
        <f t="shared" si="21"/>
        <v>0.49230554059816717</v>
      </c>
      <c r="E155" s="6">
        <f t="shared" si="22"/>
        <v>0.87594791898696056</v>
      </c>
      <c r="G155" s="6">
        <f t="shared" si="23"/>
        <v>1.5854646064785372E-2</v>
      </c>
      <c r="H155" s="6">
        <f t="shared" si="24"/>
        <v>0.95560699101860092</v>
      </c>
      <c r="I155" s="6">
        <f t="shared" si="25"/>
        <v>5.4331581104686888E-2</v>
      </c>
      <c r="J155" s="6">
        <f t="shared" si="26"/>
        <v>0.87594791898696056</v>
      </c>
    </row>
    <row r="156" spans="1:10" x14ac:dyDescent="0.25">
      <c r="A156">
        <f t="shared" si="18"/>
        <v>1.6283483384592905</v>
      </c>
      <c r="B156" s="6">
        <f t="shared" si="19"/>
        <v>0.49382743658929079</v>
      </c>
      <c r="C156" s="6">
        <f t="shared" si="20"/>
        <v>0.95679205612503604</v>
      </c>
      <c r="D156">
        <f t="shared" si="21"/>
        <v>0.49245715184606131</v>
      </c>
      <c r="E156" s="6">
        <f t="shared" si="22"/>
        <v>0.87717615741283228</v>
      </c>
      <c r="G156" s="6">
        <f t="shared" si="23"/>
        <v>1.5431408526772772E-2</v>
      </c>
      <c r="H156" s="6">
        <f t="shared" si="24"/>
        <v>0.95679205612503604</v>
      </c>
      <c r="I156" s="6">
        <f t="shared" si="25"/>
        <v>5.3869073139645174E-2</v>
      </c>
      <c r="J156" s="6">
        <f t="shared" si="26"/>
        <v>0.87717615741283228</v>
      </c>
    </row>
    <row r="157" spans="1:10" x14ac:dyDescent="0.25">
      <c r="A157">
        <f t="shared" si="18"/>
        <v>1.6446318218438833</v>
      </c>
      <c r="B157" s="6">
        <f t="shared" si="19"/>
        <v>0.49399163549963071</v>
      </c>
      <c r="C157" s="6">
        <f t="shared" si="20"/>
        <v>0.95794144849741492</v>
      </c>
      <c r="D157">
        <f t="shared" si="21"/>
        <v>0.49260577575341763</v>
      </c>
      <c r="E157" s="6">
        <f t="shared" si="22"/>
        <v>0.8783922350622102</v>
      </c>
      <c r="G157" s="6">
        <f t="shared" si="23"/>
        <v>1.5020911250923252E-2</v>
      </c>
      <c r="H157" s="6">
        <f t="shared" si="24"/>
        <v>0.95794144849741492</v>
      </c>
      <c r="I157" s="6">
        <f t="shared" si="25"/>
        <v>5.3409658222312528E-2</v>
      </c>
      <c r="J157" s="6">
        <f t="shared" si="26"/>
        <v>0.8783922350622102</v>
      </c>
    </row>
    <row r="158" spans="1:10" x14ac:dyDescent="0.25">
      <c r="A158">
        <f t="shared" si="18"/>
        <v>1.6610781400623222</v>
      </c>
      <c r="B158" s="6">
        <f t="shared" si="19"/>
        <v>0.49415091445017867</v>
      </c>
      <c r="C158" s="6">
        <f t="shared" si="20"/>
        <v>0.95905640115125057</v>
      </c>
      <c r="D158">
        <f t="shared" si="21"/>
        <v>0.49275147118264645</v>
      </c>
      <c r="E158" s="6">
        <f t="shared" si="22"/>
        <v>0.87959627233882198</v>
      </c>
      <c r="G158" s="6">
        <f t="shared" si="23"/>
        <v>1.4622713874553384E-2</v>
      </c>
      <c r="H158" s="6">
        <f t="shared" si="24"/>
        <v>0.95905640115125057</v>
      </c>
      <c r="I158" s="6">
        <f t="shared" si="25"/>
        <v>5.2953335013235459E-2</v>
      </c>
      <c r="J158" s="6">
        <f t="shared" si="26"/>
        <v>0.87959627233882198</v>
      </c>
    </row>
    <row r="159" spans="1:10" x14ac:dyDescent="0.25">
      <c r="A159">
        <f t="shared" si="18"/>
        <v>1.6776889214629456</v>
      </c>
      <c r="B159" s="6">
        <f t="shared" si="19"/>
        <v>0.49430544255277364</v>
      </c>
      <c r="C159" s="6">
        <f t="shared" si="20"/>
        <v>0.96013809786941584</v>
      </c>
      <c r="D159">
        <f t="shared" si="21"/>
        <v>0.49289429583633604</v>
      </c>
      <c r="E159" s="6">
        <f t="shared" si="22"/>
        <v>0.8807883884542792</v>
      </c>
      <c r="G159" s="6">
        <f t="shared" si="23"/>
        <v>1.4236393618065724E-2</v>
      </c>
      <c r="H159" s="6">
        <f t="shared" si="24"/>
        <v>0.96013809786941584</v>
      </c>
      <c r="I159" s="6">
        <f t="shared" si="25"/>
        <v>5.2500101609196437E-2</v>
      </c>
      <c r="J159" s="6">
        <f t="shared" si="26"/>
        <v>0.8807883884542792</v>
      </c>
    </row>
    <row r="160" spans="1:10" x14ac:dyDescent="0.25">
      <c r="A160">
        <f t="shared" si="18"/>
        <v>1.694465810677575</v>
      </c>
      <c r="B160" s="6">
        <f t="shared" si="19"/>
        <v>0.4944553822087816</v>
      </c>
      <c r="C160" s="6">
        <f t="shared" si="20"/>
        <v>0.96118767546147121</v>
      </c>
      <c r="D160">
        <f t="shared" si="21"/>
        <v>0.49303430628010592</v>
      </c>
      <c r="E160" s="6">
        <f t="shared" si="22"/>
        <v>0.88196870143988038</v>
      </c>
      <c r="G160" s="6">
        <f t="shared" si="23"/>
        <v>1.3861544478045995E-2</v>
      </c>
      <c r="H160" s="6">
        <f t="shared" si="24"/>
        <v>0.96118767546147121</v>
      </c>
      <c r="I160" s="6">
        <f t="shared" si="25"/>
        <v>5.2049955560165728E-2</v>
      </c>
      <c r="J160" s="6">
        <f t="shared" si="26"/>
        <v>0.88196870143988038</v>
      </c>
    </row>
    <row r="161" spans="1:10" x14ac:dyDescent="0.25">
      <c r="A161">
        <f t="shared" si="18"/>
        <v>1.7114104687843508</v>
      </c>
      <c r="B161" s="6">
        <f t="shared" si="19"/>
        <v>0.49460088941502134</v>
      </c>
      <c r="C161" s="6">
        <f t="shared" si="20"/>
        <v>0.96220622590514959</v>
      </c>
      <c r="D161">
        <f t="shared" si="21"/>
        <v>0.49317155796500922</v>
      </c>
      <c r="E161" s="6">
        <f t="shared" si="22"/>
        <v>0.88313732815829737</v>
      </c>
      <c r="G161" s="6">
        <f t="shared" si="23"/>
        <v>1.3497776462446542E-2</v>
      </c>
      <c r="H161" s="6">
        <f t="shared" si="24"/>
        <v>0.96220622590514959</v>
      </c>
      <c r="I161" s="6">
        <f t="shared" si="25"/>
        <v>5.1602893885860535E-2</v>
      </c>
      <c r="J161" s="6">
        <f t="shared" si="26"/>
        <v>0.88313732815829737</v>
      </c>
    </row>
    <row r="162" spans="1:10" x14ac:dyDescent="0.25">
      <c r="A162">
        <f t="shared" si="18"/>
        <v>1.7285245734721943</v>
      </c>
      <c r="B162" s="6">
        <f t="shared" si="19"/>
        <v>0.49474211405384294</v>
      </c>
      <c r="C162" s="6">
        <f t="shared" si="20"/>
        <v>0.9631947983769007</v>
      </c>
      <c r="D162">
        <f t="shared" si="21"/>
        <v>0.49330610524949436</v>
      </c>
      <c r="E162" s="6">
        <f t="shared" si="22"/>
        <v>0.88429438431514595</v>
      </c>
      <c r="G162" s="6">
        <f t="shared" si="23"/>
        <v>1.3144714865392593E-2</v>
      </c>
      <c r="H162" s="6">
        <f t="shared" si="24"/>
        <v>0.9631947983769007</v>
      </c>
      <c r="I162" s="6">
        <f t="shared" si="25"/>
        <v>5.1158913091921387E-2</v>
      </c>
      <c r="J162" s="6">
        <f t="shared" si="26"/>
        <v>0.88429438431514595</v>
      </c>
    </row>
    <row r="163" spans="1:10" x14ac:dyDescent="0.25">
      <c r="A163">
        <f t="shared" si="18"/>
        <v>1.7458098192069162</v>
      </c>
      <c r="B163" s="6">
        <f t="shared" si="19"/>
        <v>0.49487920016827763</v>
      </c>
      <c r="C163" s="6">
        <f t="shared" si="20"/>
        <v>0.96415440117794349</v>
      </c>
      <c r="D163">
        <f t="shared" si="21"/>
        <v>0.49343800142093364</v>
      </c>
      <c r="E163" s="6">
        <f t="shared" si="22"/>
        <v>0.88543998447044148</v>
      </c>
      <c r="G163" s="6">
        <f t="shared" si="23"/>
        <v>1.2801999579305889E-2</v>
      </c>
      <c r="H163" s="6">
        <f t="shared" si="24"/>
        <v>0.96415440117794349</v>
      </c>
      <c r="I163" s="6">
        <f t="shared" si="25"/>
        <v>5.0718009185712898E-2</v>
      </c>
      <c r="J163" s="6">
        <f t="shared" si="26"/>
        <v>0.88543998447044148</v>
      </c>
    </row>
    <row r="164" spans="1:10" x14ac:dyDescent="0.25">
      <c r="A164">
        <f t="shared" si="18"/>
        <v>1.7632679173989854</v>
      </c>
      <c r="B164" s="6">
        <f t="shared" si="19"/>
        <v>0.49501228622312271</v>
      </c>
      <c r="C164" s="6">
        <f t="shared" si="20"/>
        <v>0.96508600356185892</v>
      </c>
      <c r="D164">
        <f t="shared" si="21"/>
        <v>0.49356729871672744</v>
      </c>
      <c r="E164" s="6">
        <f t="shared" si="22"/>
        <v>0.88657424204994206</v>
      </c>
      <c r="G164" s="6">
        <f t="shared" si="23"/>
        <v>1.2469284442193251E-2</v>
      </c>
      <c r="H164" s="6">
        <f t="shared" si="24"/>
        <v>0.96508600356185892</v>
      </c>
      <c r="I164" s="6">
        <f t="shared" si="25"/>
        <v>5.0280177691756411E-2</v>
      </c>
      <c r="J164" s="6">
        <f t="shared" si="26"/>
        <v>0.88657424204994206</v>
      </c>
    </row>
    <row r="165" spans="1:10" x14ac:dyDescent="0.25">
      <c r="A165">
        <f t="shared" si="18"/>
        <v>1.7809005965729752</v>
      </c>
      <c r="B165" s="6">
        <f t="shared" si="19"/>
        <v>0.4951415053527678</v>
      </c>
      <c r="C165" s="6">
        <f t="shared" si="20"/>
        <v>0.96599053746937469</v>
      </c>
      <c r="D165">
        <f t="shared" si="21"/>
        <v>0.49369404834499309</v>
      </c>
      <c r="E165" s="6">
        <f t="shared" si="22"/>
        <v>0.88769726935637827</v>
      </c>
      <c r="G165" s="6">
        <f t="shared" si="23"/>
        <v>1.2146236618080453E-2</v>
      </c>
      <c r="H165" s="6">
        <f t="shared" si="24"/>
        <v>0.96599053746937469</v>
      </c>
      <c r="I165" s="6">
        <f t="shared" si="25"/>
        <v>4.984541366680395E-2</v>
      </c>
      <c r="J165" s="6">
        <f t="shared" si="26"/>
        <v>0.88769726935637827</v>
      </c>
    </row>
    <row r="166" spans="1:10" x14ac:dyDescent="0.25">
      <c r="A166">
        <f t="shared" si="18"/>
        <v>1.798709602538705</v>
      </c>
      <c r="B166" s="6">
        <f t="shared" si="19"/>
        <v>0.49526698559651788</v>
      </c>
      <c r="C166" s="6">
        <f t="shared" si="20"/>
        <v>0.96686889917562535</v>
      </c>
      <c r="D166">
        <f t="shared" si="21"/>
        <v>0.49381830050484571</v>
      </c>
      <c r="E166" s="6">
        <f t="shared" si="22"/>
        <v>0.88880917758057265</v>
      </c>
      <c r="G166" s="6">
        <f t="shared" si="23"/>
        <v>1.1832536008705208E-2</v>
      </c>
      <c r="H166" s="6">
        <f t="shared" si="24"/>
        <v>0.96686889917562535</v>
      </c>
      <c r="I166" s="6">
        <f t="shared" si="25"/>
        <v>4.9413711714559383E-2</v>
      </c>
      <c r="J166" s="6">
        <f t="shared" si="26"/>
        <v>0.88880917758057265</v>
      </c>
    </row>
    <row r="167" spans="1:10" x14ac:dyDescent="0.25">
      <c r="A167">
        <f t="shared" si="18"/>
        <v>1.8166966985640922</v>
      </c>
      <c r="B167" s="6">
        <f t="shared" si="19"/>
        <v>0.49538885012212086</v>
      </c>
      <c r="C167" s="6">
        <f t="shared" si="20"/>
        <v>0.96772195085484602</v>
      </c>
      <c r="D167">
        <f t="shared" si="21"/>
        <v>0.49394010440627945</v>
      </c>
      <c r="E167" s="6">
        <f t="shared" si="22"/>
        <v>0.88991007681244816</v>
      </c>
      <c r="G167" s="6">
        <f t="shared" si="23"/>
        <v>1.1527874694697848E-2</v>
      </c>
      <c r="H167" s="6">
        <f t="shared" si="24"/>
        <v>0.96772195085484602</v>
      </c>
      <c r="I167" s="6">
        <f t="shared" si="25"/>
        <v>4.8985066000055366E-2</v>
      </c>
      <c r="J167" s="6">
        <f t="shared" si="26"/>
        <v>0.88991007681244816</v>
      </c>
    </row>
    <row r="168" spans="1:10" x14ac:dyDescent="0.25">
      <c r="A168">
        <f t="shared" si="18"/>
        <v>1.8348636655497332</v>
      </c>
      <c r="B168" s="6">
        <f t="shared" si="19"/>
        <v>0.49550721743816328</v>
      </c>
      <c r="C168" s="6">
        <f t="shared" si="20"/>
        <v>0.96855052206714265</v>
      </c>
      <c r="D168">
        <f t="shared" si="21"/>
        <v>0.49405950828965739</v>
      </c>
      <c r="E168" s="6">
        <f t="shared" si="22"/>
        <v>0.89100007605192888</v>
      </c>
      <c r="G168" s="6">
        <f t="shared" si="23"/>
        <v>1.1231956404591958E-2</v>
      </c>
      <c r="H168" s="6">
        <f t="shared" si="24"/>
        <v>0.96855052206714265</v>
      </c>
      <c r="I168" s="6">
        <f t="shared" si="25"/>
        <v>4.855947026369295E-2</v>
      </c>
      <c r="J168" s="6">
        <f t="shared" si="26"/>
        <v>0.89100007605192888</v>
      </c>
    </row>
    <row r="169" spans="1:10" x14ac:dyDescent="0.25">
      <c r="A169">
        <f t="shared" si="18"/>
        <v>1.8532123022052305</v>
      </c>
      <c r="B169" s="6">
        <f t="shared" si="19"/>
        <v>0.49562220159595516</v>
      </c>
      <c r="C169" s="6">
        <f t="shared" si="20"/>
        <v>0.96935541117168622</v>
      </c>
      <c r="D169">
        <f t="shared" si="21"/>
        <v>0.49417655944481653</v>
      </c>
      <c r="E169" s="6">
        <f t="shared" si="22"/>
        <v>0.89207928321973151</v>
      </c>
      <c r="G169" s="6">
        <f t="shared" si="23"/>
        <v>1.0944496010112048E-2</v>
      </c>
      <c r="H169" s="6">
        <f t="shared" si="24"/>
        <v>0.96935541117168622</v>
      </c>
      <c r="I169" s="6">
        <f t="shared" si="25"/>
        <v>4.8136917834950776E-2</v>
      </c>
      <c r="J169" s="6">
        <f t="shared" si="26"/>
        <v>0.89207928321973151</v>
      </c>
    </row>
    <row r="170" spans="1:10" x14ac:dyDescent="0.25">
      <c r="A170">
        <f t="shared" si="18"/>
        <v>1.8717444252272828</v>
      </c>
      <c r="B170" s="6">
        <f t="shared" si="19"/>
        <v>0.49573391238148923</v>
      </c>
      <c r="C170" s="6">
        <f t="shared" si="20"/>
        <v>0.9701373866704246</v>
      </c>
      <c r="D170">
        <f t="shared" si="21"/>
        <v>0.49429130422979761</v>
      </c>
      <c r="E170" s="6">
        <f t="shared" si="22"/>
        <v>0.89314780516805103</v>
      </c>
      <c r="G170" s="6">
        <f t="shared" si="23"/>
        <v>1.066521904627693E-2</v>
      </c>
      <c r="H170" s="6">
        <f t="shared" si="24"/>
        <v>0.9701373866704246</v>
      </c>
      <c r="I170" s="6">
        <f t="shared" si="25"/>
        <v>4.7717401645772095E-2</v>
      </c>
      <c r="J170" s="6">
        <f t="shared" si="26"/>
        <v>0.89314780516805103</v>
      </c>
    </row>
    <row r="171" spans="1:10" x14ac:dyDescent="0.25">
      <c r="A171">
        <f t="shared" si="18"/>
        <v>1.8904618694795556</v>
      </c>
      <c r="B171" s="6">
        <f t="shared" si="19"/>
        <v>0.49584245549801909</v>
      </c>
      <c r="C171" s="6">
        <f t="shared" si="20"/>
        <v>0.97089718848613416</v>
      </c>
      <c r="D171">
        <f t="shared" si="21"/>
        <v>0.4944037880892046</v>
      </c>
      <c r="E171" s="6">
        <f t="shared" si="22"/>
        <v>0.89420574769113959</v>
      </c>
      <c r="G171" s="6">
        <f t="shared" si="23"/>
        <v>1.0393861254952008E-2</v>
      </c>
      <c r="H171" s="6">
        <f t="shared" si="24"/>
        <v>0.97089718848613416</v>
      </c>
      <c r="I171" s="6">
        <f t="shared" si="25"/>
        <v>4.7300914243634806E-2</v>
      </c>
      <c r="J171" s="6">
        <f t="shared" si="26"/>
        <v>0.89420574769113959</v>
      </c>
    </row>
    <row r="172" spans="1:10" x14ac:dyDescent="0.25">
      <c r="A172">
        <f t="shared" si="18"/>
        <v>1.9093664881743513</v>
      </c>
      <c r="B172" s="6">
        <f t="shared" si="19"/>
        <v>0.49594793273977389</v>
      </c>
      <c r="C172" s="6">
        <f t="shared" si="20"/>
        <v>0.97163552917841756</v>
      </c>
      <c r="D172">
        <f t="shared" si="21"/>
        <v>0.49451405557220329</v>
      </c>
      <c r="E172" s="6">
        <f t="shared" si="22"/>
        <v>0.89525321553578174</v>
      </c>
      <c r="G172" s="6">
        <f t="shared" si="23"/>
        <v>1.0130168150565111E-2</v>
      </c>
      <c r="H172" s="6">
        <f t="shared" si="24"/>
        <v>0.97163552917841756</v>
      </c>
      <c r="I172" s="6">
        <f t="shared" si="25"/>
        <v>4.6887447804312421E-2</v>
      </c>
      <c r="J172" s="6">
        <f t="shared" si="26"/>
        <v>0.89525321553578174</v>
      </c>
    </row>
    <row r="173" spans="1:10" x14ac:dyDescent="0.25">
      <c r="A173">
        <f t="shared" ref="A173:A236" si="27">1.01*A172</f>
        <v>1.9284601530560948</v>
      </c>
      <c r="B173" s="6">
        <f t="shared" ref="B173:B236" si="28">(8/147)*(147*A173^2-126*A173+19)/(7*A173-3)^2+33/98</f>
        <v>0.4960504421572885</v>
      </c>
      <c r="C173" s="6">
        <f t="shared" ref="C173:C236" si="29">(4/21)*(147*A173^2-126*A173+11)/(7*A173-3)^2+(3/7)</f>
        <v>0.97235309510101953</v>
      </c>
      <c r="D173">
        <f t="shared" ref="D173:D236" si="30">(1-0.2/A173)*(1-0.5*(1-0.2/A173))</f>
        <v>0.49462215035016505</v>
      </c>
      <c r="E173" s="6">
        <f t="shared" ref="E173:E236" si="31">(1-0.2/A173)</f>
        <v>0.89629031241166512</v>
      </c>
      <c r="G173" s="6">
        <f t="shared" ref="G173:G236" si="32">B173-C173*0.5</f>
        <v>9.8738946067787325E-3</v>
      </c>
      <c r="H173" s="6">
        <f t="shared" si="24"/>
        <v>0.97235309510101953</v>
      </c>
      <c r="I173" s="6">
        <f t="shared" si="25"/>
        <v>4.6476994144332484E-2</v>
      </c>
      <c r="J173" s="6">
        <f t="shared" si="26"/>
        <v>0.89629031241166512</v>
      </c>
    </row>
    <row r="174" spans="1:10" x14ac:dyDescent="0.25">
      <c r="A174">
        <f t="shared" si="27"/>
        <v>1.9477447545866557</v>
      </c>
      <c r="B174" s="6">
        <f t="shared" si="28"/>
        <v>0.49615007821480622</v>
      </c>
      <c r="C174" s="6">
        <f t="shared" si="29"/>
        <v>0.9730505475036435</v>
      </c>
      <c r="D174">
        <f t="shared" si="30"/>
        <v>0.49472811523396232</v>
      </c>
      <c r="E174" s="6">
        <f t="shared" si="31"/>
        <v>0.89731714100164861</v>
      </c>
      <c r="G174" s="6">
        <f t="shared" si="32"/>
        <v>9.6248044629844709E-3</v>
      </c>
      <c r="H174" s="6">
        <f t="shared" si="24"/>
        <v>0.9730505475036435</v>
      </c>
      <c r="I174" s="6">
        <f t="shared" si="25"/>
        <v>4.6069544733138013E-2</v>
      </c>
      <c r="J174" s="6">
        <f t="shared" si="26"/>
        <v>0.89731714100164861</v>
      </c>
    </row>
    <row r="175" spans="1:10" x14ac:dyDescent="0.25">
      <c r="A175">
        <f t="shared" si="27"/>
        <v>1.9672222021325223</v>
      </c>
      <c r="B175" s="6">
        <f t="shared" si="28"/>
        <v>0.49624693194017766</v>
      </c>
      <c r="C175" s="6">
        <f t="shared" si="29"/>
        <v>0.97372852358124407</v>
      </c>
      <c r="D175">
        <f t="shared" si="30"/>
        <v>0.49483199219092472</v>
      </c>
      <c r="E175" s="6">
        <f t="shared" si="31"/>
        <v>0.89833380297192933</v>
      </c>
      <c r="G175" s="6">
        <f t="shared" si="32"/>
        <v>9.3826701495556275E-3</v>
      </c>
      <c r="H175" s="6">
        <f t="shared" si="24"/>
        <v>0.97372852358124407</v>
      </c>
      <c r="I175" s="6">
        <f t="shared" si="25"/>
        <v>4.5665090704960054E-2</v>
      </c>
      <c r="J175" s="6">
        <f t="shared" si="26"/>
        <v>0.89833380297192933</v>
      </c>
    </row>
    <row r="176" spans="1:10" x14ac:dyDescent="0.25">
      <c r="A176">
        <f t="shared" si="27"/>
        <v>1.9868944241538475</v>
      </c>
      <c r="B176" s="6">
        <f t="shared" si="28"/>
        <v>0.49634109106765911</v>
      </c>
      <c r="C176" s="6">
        <f t="shared" si="29"/>
        <v>0.97438763747361379</v>
      </c>
      <c r="D176">
        <f t="shared" si="30"/>
        <v>0.49493382236145944</v>
      </c>
      <c r="E176" s="6">
        <f t="shared" si="31"/>
        <v>0.89934039898210827</v>
      </c>
      <c r="G176" s="6">
        <f t="shared" si="32"/>
        <v>9.1472723308522186E-3</v>
      </c>
      <c r="H176" s="6">
        <f t="shared" si="24"/>
        <v>0.97438763747361379</v>
      </c>
      <c r="I176" s="6">
        <f t="shared" si="25"/>
        <v>4.5263622870405307E-2</v>
      </c>
      <c r="J176" s="6">
        <f t="shared" si="26"/>
        <v>0.89934039898210827</v>
      </c>
    </row>
    <row r="177" spans="1:10" x14ac:dyDescent="0.25">
      <c r="A177">
        <f t="shared" si="27"/>
        <v>2.006763368395386</v>
      </c>
      <c r="B177" s="6">
        <f t="shared" si="28"/>
        <v>0.4964326401739847</v>
      </c>
      <c r="C177" s="6">
        <f t="shared" si="29"/>
        <v>0.97502848121789265</v>
      </c>
      <c r="D177">
        <f t="shared" si="30"/>
        <v>0.49503364607534495</v>
      </c>
      <c r="E177" s="6">
        <f t="shared" si="31"/>
        <v>0.90033702869515675</v>
      </c>
      <c r="G177" s="6">
        <f t="shared" si="32"/>
        <v>8.9183995650383707E-3</v>
      </c>
      <c r="H177" s="6">
        <f t="shared" si="24"/>
        <v>0.97502848121789265</v>
      </c>
      <c r="I177" s="6">
        <f t="shared" si="25"/>
        <v>4.4865131727766572E-2</v>
      </c>
      <c r="J177" s="6">
        <f t="shared" si="26"/>
        <v>0.90033702869515675</v>
      </c>
    </row>
    <row r="178" spans="1:10" x14ac:dyDescent="0.25">
      <c r="A178">
        <f t="shared" si="27"/>
        <v>2.0268310020793399</v>
      </c>
      <c r="B178" s="6">
        <f t="shared" si="28"/>
        <v>0.49652166080807059</v>
      </c>
      <c r="C178" s="6">
        <f t="shared" si="29"/>
        <v>0.97565162565649377</v>
      </c>
      <c r="D178">
        <f t="shared" si="30"/>
        <v>0.49513150286770419</v>
      </c>
      <c r="E178" s="6">
        <f t="shared" si="31"/>
        <v>0.90132379078728386</v>
      </c>
      <c r="G178" s="6">
        <f t="shared" si="32"/>
        <v>8.6958479798237009E-3</v>
      </c>
      <c r="H178" s="6">
        <f t="shared" si="24"/>
        <v>0.97565162565649377</v>
      </c>
      <c r="I178" s="6">
        <f t="shared" si="25"/>
        <v>4.4469607474062256E-2</v>
      </c>
      <c r="J178" s="6">
        <f t="shared" si="26"/>
        <v>0.90132379078728386</v>
      </c>
    </row>
    <row r="179" spans="1:10" x14ac:dyDescent="0.25">
      <c r="A179">
        <f t="shared" si="27"/>
        <v>2.0470993121001331</v>
      </c>
      <c r="B179" s="6">
        <f t="shared" si="28"/>
        <v>0.49660823161468293</v>
      </c>
      <c r="C179" s="6">
        <f t="shared" si="29"/>
        <v>0.97625762130278093</v>
      </c>
      <c r="D179">
        <f t="shared" si="30"/>
        <v>0.49522743149466142</v>
      </c>
      <c r="E179" s="6">
        <f t="shared" si="31"/>
        <v>0.90230078295770677</v>
      </c>
      <c r="G179" s="6">
        <f t="shared" si="32"/>
        <v>8.4794209632924611E-3</v>
      </c>
      <c r="H179" s="6">
        <f t="shared" si="24"/>
        <v>0.97625762130278093</v>
      </c>
      <c r="I179" s="6">
        <f t="shared" si="25"/>
        <v>4.4077040015808033E-2</v>
      </c>
      <c r="J179" s="6">
        <f t="shared" si="26"/>
        <v>0.90230078295770677</v>
      </c>
    </row>
    <row r="180" spans="1:10" x14ac:dyDescent="0.25">
      <c r="A180">
        <f t="shared" si="27"/>
        <v>2.0675703052211345</v>
      </c>
      <c r="B180" s="6">
        <f t="shared" si="28"/>
        <v>0.49669242845238576</v>
      </c>
      <c r="C180" s="6">
        <f t="shared" si="29"/>
        <v>0.97684699916670015</v>
      </c>
      <c r="D180">
        <f t="shared" si="30"/>
        <v>0.49532146994869269</v>
      </c>
      <c r="E180" s="6">
        <f t="shared" si="31"/>
        <v>0.90326810193832352</v>
      </c>
      <c r="G180" s="6">
        <f t="shared" si="32"/>
        <v>8.2689288690356855E-3</v>
      </c>
      <c r="H180" s="6">
        <f t="shared" si="24"/>
        <v>0.97684699916670015</v>
      </c>
      <c r="I180" s="6">
        <f t="shared" si="25"/>
        <v>4.3687418979530934E-2</v>
      </c>
      <c r="J180" s="6">
        <f t="shared" si="26"/>
        <v>0.90326810193832352</v>
      </c>
    </row>
    <row r="181" spans="1:10" x14ac:dyDescent="0.25">
      <c r="A181">
        <f t="shared" si="27"/>
        <v>2.0882460082733458</v>
      </c>
      <c r="B181" s="6">
        <f t="shared" si="28"/>
        <v>0.49677432450606379</v>
      </c>
      <c r="C181" s="6">
        <f t="shared" si="29"/>
        <v>0.97742027154244648</v>
      </c>
      <c r="D181">
        <f t="shared" si="30"/>
        <v>0.49541365547367189</v>
      </c>
      <c r="E181" s="6">
        <f t="shared" si="31"/>
        <v>0.9042258435032906</v>
      </c>
      <c r="G181" s="6">
        <f t="shared" si="32"/>
        <v>8.0641887348405494E-3</v>
      </c>
      <c r="H181" s="6">
        <f t="shared" si="24"/>
        <v>0.97742027154244648</v>
      </c>
      <c r="I181" s="6">
        <f t="shared" si="25"/>
        <v>4.3300733722026585E-2</v>
      </c>
      <c r="J181" s="6">
        <f t="shared" si="26"/>
        <v>0.9042258435032906</v>
      </c>
    </row>
    <row r="182" spans="1:10" x14ac:dyDescent="0.25">
      <c r="A182">
        <f t="shared" si="27"/>
        <v>2.1091284683560794</v>
      </c>
      <c r="B182" s="6">
        <f t="shared" si="28"/>
        <v>0.496853990394302</v>
      </c>
      <c r="C182" s="6">
        <f t="shared" si="29"/>
        <v>0.97797793276011413</v>
      </c>
      <c r="D182">
        <f t="shared" si="30"/>
        <v>0.4955040245796215</v>
      </c>
      <c r="E182" s="6">
        <f t="shared" si="31"/>
        <v>0.9051741024785056</v>
      </c>
      <c r="G182" s="6">
        <f t="shared" si="32"/>
        <v>7.8650240142449368E-3</v>
      </c>
      <c r="H182" s="6">
        <f t="shared" si="24"/>
        <v>0.97797793276011413</v>
      </c>
      <c r="I182" s="6">
        <f t="shared" si="25"/>
        <v>4.2916973340368703E-2</v>
      </c>
      <c r="J182" s="6">
        <f t="shared" si="26"/>
        <v>0.9051741024785056</v>
      </c>
    </row>
    <row r="183" spans="1:10" x14ac:dyDescent="0.25">
      <c r="A183">
        <f t="shared" si="27"/>
        <v>2.1302197530396403</v>
      </c>
      <c r="B183" s="6">
        <f t="shared" si="28"/>
        <v>0.49693149427188343</v>
      </c>
      <c r="C183" s="6">
        <f t="shared" si="29"/>
        <v>0.97852045990318404</v>
      </c>
      <c r="D183">
        <f t="shared" si="30"/>
        <v>0.49559261305717239</v>
      </c>
      <c r="E183" s="6">
        <f t="shared" si="31"/>
        <v>0.90611297275099567</v>
      </c>
      <c r="G183" s="6">
        <f t="shared" si="32"/>
        <v>7.6712643202914155E-3</v>
      </c>
      <c r="H183" s="6">
        <f t="shared" si="24"/>
        <v>0.97852045990318404</v>
      </c>
      <c r="I183" s="6">
        <f t="shared" si="25"/>
        <v>4.2536126681674558E-2</v>
      </c>
      <c r="J183" s="6">
        <f t="shared" si="26"/>
        <v>0.90611297275099567</v>
      </c>
    </row>
    <row r="184" spans="1:10" x14ac:dyDescent="0.25">
      <c r="A184">
        <f t="shared" si="27"/>
        <v>2.1515219505700367</v>
      </c>
      <c r="B184" s="6">
        <f t="shared" si="28"/>
        <v>0.49700690192765434</v>
      </c>
      <c r="C184" s="6">
        <f t="shared" si="29"/>
        <v>0.97904831349358057</v>
      </c>
      <c r="D184">
        <f t="shared" si="30"/>
        <v>0.4956794559917384</v>
      </c>
      <c r="E184" s="6">
        <f t="shared" si="31"/>
        <v>0.90704254727821354</v>
      </c>
      <c r="G184" s="6">
        <f t="shared" si="32"/>
        <v>7.4827451808640588E-3</v>
      </c>
      <c r="H184" s="6">
        <f t="shared" si="24"/>
        <v>0.97904831349358057</v>
      </c>
      <c r="I184" s="6">
        <f t="shared" si="25"/>
        <v>4.2158182352631635E-2</v>
      </c>
      <c r="J184" s="6">
        <f t="shared" si="26"/>
        <v>0.90704254727821354</v>
      </c>
    </row>
    <row r="185" spans="1:10" x14ac:dyDescent="0.25">
      <c r="A185">
        <f t="shared" si="27"/>
        <v>2.1730371700757369</v>
      </c>
      <c r="B185" s="6">
        <f t="shared" si="28"/>
        <v>0.49708027687799239</v>
      </c>
      <c r="C185" s="6">
        <f t="shared" si="29"/>
        <v>0.97956193814594683</v>
      </c>
      <c r="D185">
        <f t="shared" si="30"/>
        <v>0.49576458777741245</v>
      </c>
      <c r="E185" s="6">
        <f t="shared" si="31"/>
        <v>0.90796291809724106</v>
      </c>
      <c r="G185" s="6">
        <f t="shared" si="32"/>
        <v>7.299307805018973E-3</v>
      </c>
      <c r="H185" s="6">
        <f t="shared" si="24"/>
        <v>0.97956193814594683</v>
      </c>
      <c r="I185" s="6">
        <f t="shared" si="25"/>
        <v>4.1783128728791918E-2</v>
      </c>
      <c r="J185" s="6">
        <f t="shared" si="26"/>
        <v>0.90796291809724106</v>
      </c>
    </row>
    <row r="186" spans="1:10" x14ac:dyDescent="0.25">
      <c r="A186">
        <f t="shared" si="27"/>
        <v>2.1947675417764945</v>
      </c>
      <c r="B186" s="6">
        <f t="shared" si="28"/>
        <v>0.49715168045609703</v>
      </c>
      <c r="C186" s="6">
        <f t="shared" si="29"/>
        <v>0.98006176319267935</v>
      </c>
      <c r="D186">
        <f t="shared" si="30"/>
        <v>0.49584804213058764</v>
      </c>
      <c r="E186" s="6">
        <f t="shared" si="31"/>
        <v>0.90887417633390211</v>
      </c>
      <c r="G186" s="6">
        <f t="shared" si="32"/>
        <v>7.1207988597573602E-3</v>
      </c>
      <c r="H186" s="6">
        <f t="shared" si="24"/>
        <v>0.98006176319267935</v>
      </c>
      <c r="I186" s="6">
        <f t="shared" si="25"/>
        <v>4.1410953963636588E-2</v>
      </c>
      <c r="J186" s="6">
        <f t="shared" si="26"/>
        <v>0.90887417633390211</v>
      </c>
    </row>
    <row r="187" spans="1:10" x14ac:dyDescent="0.25">
      <c r="A187">
        <f t="shared" si="27"/>
        <v>2.2167152171942592</v>
      </c>
      <c r="B187" s="6">
        <f t="shared" si="28"/>
        <v>0.49722117189731352</v>
      </c>
      <c r="C187" s="6">
        <f t="shared" si="29"/>
        <v>0.98054820328119474</v>
      </c>
      <c r="D187">
        <f t="shared" si="30"/>
        <v>0.49592985210331103</v>
      </c>
      <c r="E187" s="6">
        <f t="shared" si="31"/>
        <v>0.90977641221178418</v>
      </c>
      <c r="G187" s="6">
        <f t="shared" si="32"/>
        <v>6.947070256716148E-3</v>
      </c>
      <c r="H187" s="6">
        <f t="shared" si="24"/>
        <v>0.98054820328119474</v>
      </c>
      <c r="I187" s="6">
        <f t="shared" si="25"/>
        <v>4.1041645997418941E-2</v>
      </c>
      <c r="J187" s="6">
        <f t="shared" si="26"/>
        <v>0.90977641221178418</v>
      </c>
    </row>
    <row r="188" spans="1:10" x14ac:dyDescent="0.25">
      <c r="A188">
        <f t="shared" si="27"/>
        <v>2.2388823693662019</v>
      </c>
      <c r="B188" s="6">
        <f t="shared" si="28"/>
        <v>0.49728880842068629</v>
      </c>
      <c r="C188" s="6">
        <f t="shared" si="29"/>
        <v>0.98102165894480398</v>
      </c>
      <c r="D188">
        <f t="shared" si="30"/>
        <v>0.496010050096374</v>
      </c>
      <c r="E188" s="6">
        <f t="shared" si="31"/>
        <v>0.91066971506117256</v>
      </c>
      <c r="G188" s="6">
        <f t="shared" si="32"/>
        <v>6.7779789482843023E-3</v>
      </c>
      <c r="H188" s="6">
        <f t="shared" si="24"/>
        <v>0.98102165894480398</v>
      </c>
      <c r="I188" s="6">
        <f t="shared" si="25"/>
        <v>4.0675192565787721E-2</v>
      </c>
      <c r="J188" s="6">
        <f t="shared" si="26"/>
        <v>0.91066971506117256</v>
      </c>
    </row>
    <row r="189" spans="1:10" x14ac:dyDescent="0.25">
      <c r="A189">
        <f t="shared" si="27"/>
        <v>2.2612711930598639</v>
      </c>
      <c r="B189" s="6">
        <f t="shared" si="28"/>
        <v>0.49735464530692874</v>
      </c>
      <c r="C189" s="6">
        <f t="shared" si="29"/>
        <v>0.9814825171485011</v>
      </c>
      <c r="D189">
        <f t="shared" si="30"/>
        <v>0.49608866787214384</v>
      </c>
      <c r="E189" s="6">
        <f t="shared" si="31"/>
        <v>0.91155417332789357</v>
      </c>
      <c r="G189" s="6">
        <f t="shared" si="32"/>
        <v>6.6133867326781948E-3</v>
      </c>
      <c r="H189" s="6">
        <f t="shared" si="24"/>
        <v>0.9814825171485011</v>
      </c>
      <c r="I189" s="6">
        <f t="shared" si="25"/>
        <v>4.0311581208197056E-2</v>
      </c>
      <c r="J189" s="6">
        <f t="shared" si="26"/>
        <v>0.91155417332789357</v>
      </c>
    </row>
    <row r="190" spans="1:10" x14ac:dyDescent="0.25">
      <c r="A190">
        <f t="shared" si="27"/>
        <v>2.2838839049904625</v>
      </c>
      <c r="B190" s="6">
        <f t="shared" si="28"/>
        <v>0.49741873597298614</v>
      </c>
      <c r="C190" s="6">
        <f t="shared" si="29"/>
        <v>0.98193115181090285</v>
      </c>
      <c r="D190">
        <f t="shared" si="30"/>
        <v>0.49616573656714419</v>
      </c>
      <c r="E190" s="6">
        <f t="shared" si="31"/>
        <v>0.91242987458207281</v>
      </c>
      <c r="G190" s="6">
        <f t="shared" si="32"/>
        <v>6.4531600675347134E-3</v>
      </c>
      <c r="H190" s="6">
        <f t="shared" si="24"/>
        <v>0.98193115181090285</v>
      </c>
      <c r="I190" s="6">
        <f t="shared" si="25"/>
        <v>3.9950799276107785E-2</v>
      </c>
      <c r="J190" s="6">
        <f t="shared" si="26"/>
        <v>0.91242987458207281</v>
      </c>
    </row>
    <row r="191" spans="1:10" x14ac:dyDescent="0.25">
      <c r="A191">
        <f t="shared" si="27"/>
        <v>2.3067227440403673</v>
      </c>
      <c r="B191" s="6">
        <f t="shared" si="28"/>
        <v>0.49748113204335764</v>
      </c>
      <c r="C191" s="6">
        <f t="shared" si="29"/>
        <v>0.98236792430350373</v>
      </c>
      <c r="D191">
        <f t="shared" si="30"/>
        <v>0.49624128670438611</v>
      </c>
      <c r="E191" s="6">
        <f t="shared" si="31"/>
        <v>0.91329690552680476</v>
      </c>
      <c r="G191" s="6">
        <f t="shared" si="32"/>
        <v>6.2971698916057806E-3</v>
      </c>
      <c r="H191" s="6">
        <f t="shared" si="24"/>
        <v>0.98236792430350373</v>
      </c>
      <c r="I191" s="6">
        <f t="shared" si="25"/>
        <v>3.9592833940983729E-2</v>
      </c>
      <c r="J191" s="6">
        <f t="shared" si="26"/>
        <v>0.91329690552680476</v>
      </c>
    </row>
    <row r="192" spans="1:10" x14ac:dyDescent="0.25">
      <c r="A192">
        <f t="shared" si="27"/>
        <v>2.3297899714807708</v>
      </c>
      <c r="B192" s="6">
        <f t="shared" si="28"/>
        <v>0.49754188341833561</v>
      </c>
      <c r="C192" s="6">
        <f t="shared" si="29"/>
        <v>0.98279318392834969</v>
      </c>
      <c r="D192">
        <f t="shared" si="30"/>
        <v>0.49631534820545636</v>
      </c>
      <c r="E192" s="6">
        <f t="shared" si="31"/>
        <v>0.91415535200673748</v>
      </c>
      <c r="G192" s="6">
        <f t="shared" si="32"/>
        <v>6.1452914541607617E-3</v>
      </c>
      <c r="H192" s="6">
        <f t="shared" si="24"/>
        <v>0.98279318392834969</v>
      </c>
      <c r="I192" s="6">
        <f t="shared" si="25"/>
        <v>3.9237672202087626E-2</v>
      </c>
      <c r="J192" s="6">
        <f t="shared" si="26"/>
        <v>0.91415535200673748</v>
      </c>
    </row>
    <row r="193" spans="1:10" x14ac:dyDescent="0.25">
      <c r="A193">
        <f t="shared" si="27"/>
        <v>2.3530878711955787</v>
      </c>
      <c r="B193" s="6">
        <f t="shared" si="28"/>
        <v>0.49760103833931135</v>
      </c>
      <c r="C193" s="6">
        <f t="shared" si="29"/>
        <v>0.98320726837517958</v>
      </c>
      <c r="D193">
        <f t="shared" si="30"/>
        <v>0.49638795040236877</v>
      </c>
      <c r="E193" s="6">
        <f t="shared" si="31"/>
        <v>0.91500529901657168</v>
      </c>
      <c r="G193" s="6">
        <f t="shared" si="32"/>
        <v>5.9974041517215637E-3</v>
      </c>
      <c r="H193" s="6">
        <f t="shared" si="24"/>
        <v>0.98320726837517958</v>
      </c>
      <c r="I193" s="6">
        <f t="shared" si="25"/>
        <v>3.888530089408293E-2</v>
      </c>
      <c r="J193" s="6">
        <f t="shared" si="26"/>
        <v>0.91500529901657168</v>
      </c>
    </row>
    <row r="194" spans="1:10" x14ac:dyDescent="0.25">
      <c r="A194">
        <f t="shared" si="27"/>
        <v>2.3766187499075344</v>
      </c>
      <c r="B194" s="6">
        <f t="shared" si="28"/>
        <v>0.49765864345128763</v>
      </c>
      <c r="C194" s="6">
        <f t="shared" si="29"/>
        <v>0.9836105041590133</v>
      </c>
      <c r="D194">
        <f t="shared" si="30"/>
        <v>0.4964591220491803</v>
      </c>
      <c r="E194" s="6">
        <f t="shared" si="31"/>
        <v>0.91584683070947692</v>
      </c>
      <c r="G194" s="6">
        <f t="shared" si="32"/>
        <v>5.8533913717809805E-3</v>
      </c>
      <c r="H194" s="6">
        <f t="shared" si="24"/>
        <v>0.9836105041590133</v>
      </c>
      <c r="I194" s="6">
        <f t="shared" si="25"/>
        <v>3.853570669444184E-2</v>
      </c>
      <c r="J194" s="6">
        <f t="shared" si="26"/>
        <v>0.91584683070947692</v>
      </c>
    </row>
    <row r="195" spans="1:10" x14ac:dyDescent="0.25">
      <c r="A195">
        <f t="shared" si="27"/>
        <v>2.40038493740661</v>
      </c>
      <c r="B195" s="6">
        <f t="shared" si="28"/>
        <v>0.49771474386273318</v>
      </c>
      <c r="C195" s="6">
        <f t="shared" si="29"/>
        <v>0.98400320703913247</v>
      </c>
      <c r="D195">
        <f t="shared" si="30"/>
        <v>0.49652889133337935</v>
      </c>
      <c r="E195" s="6">
        <f t="shared" si="31"/>
        <v>0.91668003040542279</v>
      </c>
      <c r="G195" s="6">
        <f t="shared" si="32"/>
        <v>5.7131403431669447E-3</v>
      </c>
      <c r="H195" s="6">
        <f t="shared" si="24"/>
        <v>0.98400320703913247</v>
      </c>
      <c r="I195" s="6">
        <f t="shared" si="25"/>
        <v>3.8188876130667959E-2</v>
      </c>
      <c r="J195" s="6">
        <f t="shared" si="26"/>
        <v>0.91668003040542279</v>
      </c>
    </row>
    <row r="196" spans="1:10" x14ac:dyDescent="0.25">
      <c r="A196">
        <f t="shared" si="27"/>
        <v>2.4243887867806762</v>
      </c>
      <c r="B196" s="6">
        <f t="shared" si="28"/>
        <v>0.49776938320290431</v>
      </c>
      <c r="C196" s="6">
        <f t="shared" si="29"/>
        <v>0.98438568242033031</v>
      </c>
      <c r="D196">
        <f t="shared" si="30"/>
        <v>0.49659728588704966</v>
      </c>
      <c r="E196" s="6">
        <f t="shared" si="31"/>
        <v>0.91750498059942842</v>
      </c>
      <c r="G196" s="6">
        <f t="shared" si="32"/>
        <v>5.5765419927391591E-3</v>
      </c>
      <c r="H196" s="6">
        <f t="shared" si="24"/>
        <v>0.98438568242033031</v>
      </c>
      <c r="I196" s="6">
        <f t="shared" si="25"/>
        <v>3.7844795587335445E-2</v>
      </c>
      <c r="J196" s="6">
        <f t="shared" si="26"/>
        <v>0.91750498059942842</v>
      </c>
    </row>
    <row r="197" spans="1:10" x14ac:dyDescent="0.25">
      <c r="A197">
        <f t="shared" si="27"/>
        <v>2.4486326746484828</v>
      </c>
      <c r="B197" s="6">
        <f t="shared" si="28"/>
        <v>0.49782260367675391</v>
      </c>
      <c r="C197" s="6">
        <f t="shared" si="29"/>
        <v>0.98475822573727712</v>
      </c>
      <c r="D197">
        <f t="shared" si="30"/>
        <v>0.49666433279781358</v>
      </c>
      <c r="E197" s="6">
        <f t="shared" si="31"/>
        <v>0.91832176296973111</v>
      </c>
      <c r="G197" s="6">
        <f t="shared" si="32"/>
        <v>5.4434908081153477E-3</v>
      </c>
      <c r="H197" s="6">
        <f t="shared" si="24"/>
        <v>0.98475822573727712</v>
      </c>
      <c r="I197" s="6">
        <f t="shared" si="25"/>
        <v>3.7503451312948022E-2</v>
      </c>
      <c r="J197" s="6">
        <f t="shared" si="26"/>
        <v>0.91832176296973111</v>
      </c>
    </row>
    <row r="198" spans="1:10" x14ac:dyDescent="0.25">
      <c r="A198">
        <f t="shared" si="27"/>
        <v>2.4731190013949678</v>
      </c>
      <c r="B198" s="6">
        <f t="shared" si="28"/>
        <v>0.49787444611754145</v>
      </c>
      <c r="C198" s="6">
        <f t="shared" si="29"/>
        <v>0.9851211228227903</v>
      </c>
      <c r="D198">
        <f t="shared" si="30"/>
        <v>0.49673005861956043</v>
      </c>
      <c r="E198" s="6">
        <f t="shared" si="31"/>
        <v>0.91913045838587237</v>
      </c>
      <c r="G198" s="6">
        <f t="shared" si="32"/>
        <v>5.313884706146299E-3</v>
      </c>
      <c r="H198" s="6">
        <f t="shared" si="24"/>
        <v>0.9851211228227903</v>
      </c>
      <c r="I198" s="6">
        <f t="shared" si="25"/>
        <v>3.7164829426624246E-2</v>
      </c>
      <c r="J198" s="6">
        <f t="shared" si="26"/>
        <v>0.91913045838587237</v>
      </c>
    </row>
    <row r="199" spans="1:10" x14ac:dyDescent="0.25">
      <c r="A199">
        <f t="shared" si="27"/>
        <v>2.4978501914089173</v>
      </c>
      <c r="B199" s="6">
        <f t="shared" si="28"/>
        <v>0.49792495003725273</v>
      </c>
      <c r="C199" s="6">
        <f t="shared" si="29"/>
        <v>0.98547465026076897</v>
      </c>
      <c r="D199">
        <f t="shared" si="30"/>
        <v>0.49679448938296289</v>
      </c>
      <c r="E199" s="6">
        <f t="shared" si="31"/>
        <v>0.9199311469167053</v>
      </c>
      <c r="G199" s="6">
        <f t="shared" si="32"/>
        <v>5.187624906868249E-3</v>
      </c>
      <c r="H199" s="6">
        <f t="shared" si="24"/>
        <v>0.98547465026076897</v>
      </c>
      <c r="I199" s="6">
        <f t="shared" si="25"/>
        <v>3.6828915924610239E-2</v>
      </c>
      <c r="J199" s="6">
        <f t="shared" si="26"/>
        <v>0.9199311469167053</v>
      </c>
    </row>
    <row r="200" spans="1:10" x14ac:dyDescent="0.25">
      <c r="A200">
        <f t="shared" si="27"/>
        <v>2.5228286933230066</v>
      </c>
      <c r="B200" s="6">
        <f t="shared" si="28"/>
        <v>0.49797415367492848</v>
      </c>
      <c r="C200" s="6">
        <f t="shared" si="29"/>
        <v>0.98581907572449956</v>
      </c>
      <c r="D200">
        <f t="shared" si="30"/>
        <v>0.49685765060578663</v>
      </c>
      <c r="E200" s="6">
        <f t="shared" si="31"/>
        <v>0.92072390783832214</v>
      </c>
      <c r="G200" s="6">
        <f t="shared" si="32"/>
        <v>5.0646158126786966E-3</v>
      </c>
      <c r="H200" s="6">
        <f t="shared" si="24"/>
        <v>0.98581907572449956</v>
      </c>
      <c r="I200" s="6">
        <f t="shared" si="25"/>
        <v>3.6495696686625556E-2</v>
      </c>
      <c r="J200" s="6">
        <f t="shared" si="26"/>
        <v>0.92072390783832214</v>
      </c>
    </row>
    <row r="201" spans="1:10" x14ac:dyDescent="0.25">
      <c r="A201">
        <f t="shared" si="27"/>
        <v>2.5480569802562365</v>
      </c>
      <c r="B201" s="6">
        <f t="shared" si="28"/>
        <v>0.49802209404300302</v>
      </c>
      <c r="C201" s="6">
        <f t="shared" si="29"/>
        <v>0.98615465830102123</v>
      </c>
      <c r="D201">
        <f t="shared" si="30"/>
        <v>0.49691956730299641</v>
      </c>
      <c r="E201" s="6">
        <f t="shared" si="31"/>
        <v>0.92150881964190312</v>
      </c>
      <c r="G201" s="6">
        <f t="shared" si="32"/>
        <v>4.9447648924924037E-3</v>
      </c>
      <c r="H201" s="6">
        <f t="shared" ref="H201:H264" si="33">C201</f>
        <v>0.98615465830102123</v>
      </c>
      <c r="I201" s="6">
        <f t="shared" ref="I201:I264" si="34">D201-E201*0.5</f>
        <v>3.6165157482044852E-2</v>
      </c>
      <c r="J201" s="6">
        <f t="shared" ref="J201:J264" si="35">E201</f>
        <v>0.92150881964190312</v>
      </c>
    </row>
    <row r="202" spans="1:10" x14ac:dyDescent="0.25">
      <c r="A202">
        <f t="shared" si="27"/>
        <v>2.5735375500587989</v>
      </c>
      <c r="B202" s="6">
        <f t="shared" si="28"/>
        <v>0.49806880697173994</v>
      </c>
      <c r="C202" s="6">
        <f t="shared" si="29"/>
        <v>0.98648164880217948</v>
      </c>
      <c r="D202">
        <f t="shared" si="30"/>
        <v>0.49698026399666345</v>
      </c>
      <c r="E202" s="6">
        <f t="shared" si="31"/>
        <v>0.92228596004148822</v>
      </c>
      <c r="G202" s="6">
        <f t="shared" si="32"/>
        <v>4.8279825706502022E-3</v>
      </c>
      <c r="H202" s="6">
        <f t="shared" si="33"/>
        <v>0.98648164880217948</v>
      </c>
      <c r="I202" s="6">
        <f t="shared" si="34"/>
        <v>3.5837283975919343E-2</v>
      </c>
      <c r="J202" s="6">
        <f t="shared" si="35"/>
        <v>0.92228596004148822</v>
      </c>
    </row>
    <row r="203" spans="1:10" x14ac:dyDescent="0.25">
      <c r="A203">
        <f t="shared" si="27"/>
        <v>2.5992729255593869</v>
      </c>
      <c r="B203" s="6">
        <f t="shared" si="28"/>
        <v>0.49811432715185633</v>
      </c>
      <c r="C203" s="6">
        <f t="shared" si="29"/>
        <v>0.98680029006299463</v>
      </c>
      <c r="D203">
        <f t="shared" si="30"/>
        <v>0.49703976472567724</v>
      </c>
      <c r="E203" s="6">
        <f t="shared" si="31"/>
        <v>0.92305540598167146</v>
      </c>
      <c r="G203" s="6">
        <f t="shared" si="32"/>
        <v>4.7141821203590117E-3</v>
      </c>
      <c r="H203" s="6">
        <f t="shared" si="33"/>
        <v>0.98680029006299463</v>
      </c>
      <c r="I203" s="6">
        <f t="shared" si="34"/>
        <v>3.5512061734841505E-2</v>
      </c>
      <c r="J203" s="6">
        <f t="shared" si="35"/>
        <v>0.92305540598167146</v>
      </c>
    </row>
    <row r="204" spans="1:10" x14ac:dyDescent="0.25">
      <c r="A204">
        <f t="shared" si="27"/>
        <v>2.6252656548149806</v>
      </c>
      <c r="B204" s="6">
        <f t="shared" si="28"/>
        <v>0.4981586881754152</v>
      </c>
      <c r="C204" s="6">
        <f t="shared" si="29"/>
        <v>0.98711081722790683</v>
      </c>
      <c r="D204">
        <f t="shared" si="30"/>
        <v>0.49709809305526642</v>
      </c>
      <c r="E204" s="6">
        <f t="shared" si="31"/>
        <v>0.92381723364521928</v>
      </c>
      <c r="G204" s="6">
        <f t="shared" si="32"/>
        <v>4.6032795614617816E-3</v>
      </c>
      <c r="H204" s="6">
        <f t="shared" si="33"/>
        <v>0.98711081722790683</v>
      </c>
      <c r="I204" s="6">
        <f t="shared" si="34"/>
        <v>3.518947623265678E-2</v>
      </c>
      <c r="J204" s="6">
        <f t="shared" si="35"/>
        <v>0.92381723364521928</v>
      </c>
    </row>
    <row r="205" spans="1:10" x14ac:dyDescent="0.25">
      <c r="A205">
        <f t="shared" si="27"/>
        <v>2.6515183113631307</v>
      </c>
      <c r="B205" s="6">
        <f t="shared" si="28"/>
        <v>0.49820192257506635</v>
      </c>
      <c r="C205" s="6">
        <f t="shared" si="29"/>
        <v>0.9874134580254641</v>
      </c>
      <c r="D205">
        <f t="shared" si="30"/>
        <v>0.4971552720863312</v>
      </c>
      <c r="E205" s="6">
        <f t="shared" si="31"/>
        <v>0.92457151846061314</v>
      </c>
      <c r="G205" s="6">
        <f t="shared" si="32"/>
        <v>4.4951935623342987E-3</v>
      </c>
      <c r="H205" s="6">
        <f t="shared" si="33"/>
        <v>0.9874134580254641</v>
      </c>
      <c r="I205" s="6">
        <f t="shared" si="34"/>
        <v>3.4869512856024631E-2</v>
      </c>
      <c r="J205" s="6">
        <f t="shared" si="35"/>
        <v>0.92457151846061314</v>
      </c>
    </row>
    <row r="206" spans="1:10" x14ac:dyDescent="0.25">
      <c r="A206">
        <f t="shared" si="27"/>
        <v>2.6780334944767619</v>
      </c>
      <c r="B206" s="6">
        <f t="shared" si="28"/>
        <v>0.498244061861709</v>
      </c>
      <c r="C206" s="6">
        <f t="shared" si="29"/>
        <v>0.98770843303196298</v>
      </c>
      <c r="D206">
        <f t="shared" si="30"/>
        <v>0.49721132446459287</v>
      </c>
      <c r="E206" s="6">
        <f t="shared" si="31"/>
        <v>0.925318335109518</v>
      </c>
      <c r="G206" s="6">
        <f t="shared" si="32"/>
        <v>4.3898453457275055E-3</v>
      </c>
      <c r="H206" s="6">
        <f t="shared" si="33"/>
        <v>0.98770843303196298</v>
      </c>
      <c r="I206" s="6">
        <f t="shared" si="34"/>
        <v>3.4552156909833875E-2</v>
      </c>
      <c r="J206" s="6">
        <f t="shared" si="35"/>
        <v>0.925318335109518</v>
      </c>
    </row>
    <row r="207" spans="1:10" x14ac:dyDescent="0.25">
      <c r="A207">
        <f t="shared" si="27"/>
        <v>2.7048138294215294</v>
      </c>
      <c r="B207" s="6">
        <f t="shared" si="28"/>
        <v>0.49828513656064888</v>
      </c>
      <c r="C207" s="6">
        <f t="shared" si="29"/>
        <v>0.98799595592454237</v>
      </c>
      <c r="D207">
        <f t="shared" si="30"/>
        <v>0.49726627238956267</v>
      </c>
      <c r="E207" s="6">
        <f t="shared" si="31"/>
        <v>0.92605775753417618</v>
      </c>
      <c r="G207" s="6">
        <f t="shared" si="32"/>
        <v>4.2871585983776939E-3</v>
      </c>
      <c r="H207" s="6">
        <f t="shared" si="33"/>
        <v>0.98799595592454237</v>
      </c>
      <c r="I207" s="6">
        <f t="shared" si="34"/>
        <v>3.4237393622474577E-2</v>
      </c>
      <c r="J207" s="6">
        <f t="shared" si="35"/>
        <v>0.92605775753417618</v>
      </c>
    </row>
    <row r="208" spans="1:10" x14ac:dyDescent="0.25">
      <c r="A208">
        <f t="shared" si="27"/>
        <v>2.7318619677157447</v>
      </c>
      <c r="B208" s="6">
        <f t="shared" si="28"/>
        <v>0.49832517624631523</v>
      </c>
      <c r="C208" s="6">
        <f t="shared" si="29"/>
        <v>0.98827623372420659</v>
      </c>
      <c r="D208">
        <f t="shared" si="30"/>
        <v>0.49732013762333366</v>
      </c>
      <c r="E208" s="6">
        <f t="shared" si="31"/>
        <v>0.92678985894472898</v>
      </c>
      <c r="G208" s="6">
        <f t="shared" si="32"/>
        <v>4.187059384211933E-3</v>
      </c>
      <c r="H208" s="6">
        <f t="shared" si="33"/>
        <v>0.98827623372420659</v>
      </c>
      <c r="I208" s="6">
        <f t="shared" si="34"/>
        <v>3.3925208150969166E-2</v>
      </c>
      <c r="J208" s="6">
        <f t="shared" si="35"/>
        <v>0.92678985894472898</v>
      </c>
    </row>
    <row r="209" spans="1:10" x14ac:dyDescent="0.25">
      <c r="A209">
        <f t="shared" si="27"/>
        <v>2.7591805873929021</v>
      </c>
      <c r="B209" s="6">
        <f t="shared" si="28"/>
        <v>0.49836420957560212</v>
      </c>
      <c r="C209" s="6">
        <f t="shared" si="29"/>
        <v>0.98854946702921498</v>
      </c>
      <c r="D209">
        <f t="shared" si="30"/>
        <v>0.49737294149919969</v>
      </c>
      <c r="E209" s="6">
        <f t="shared" si="31"/>
        <v>0.92751471182646428</v>
      </c>
      <c r="G209" s="6">
        <f t="shared" si="32"/>
        <v>4.0894760609946346E-3</v>
      </c>
      <c r="H209" s="6">
        <f t="shared" si="33"/>
        <v>0.98854946702921498</v>
      </c>
      <c r="I209" s="6">
        <f t="shared" si="34"/>
        <v>3.3615585585967556E-2</v>
      </c>
      <c r="J209" s="6">
        <f t="shared" si="35"/>
        <v>0.92751471182646428</v>
      </c>
    </row>
    <row r="210" spans="1:10" x14ac:dyDescent="0.25">
      <c r="A210">
        <f t="shared" si="27"/>
        <v>2.7867723932668311</v>
      </c>
      <c r="B210" s="6">
        <f t="shared" si="28"/>
        <v>0.49840226431989637</v>
      </c>
      <c r="C210" s="6">
        <f t="shared" si="29"/>
        <v>0.98881585023927476</v>
      </c>
      <c r="D210">
        <f t="shared" si="30"/>
        <v>0.4974247049301046</v>
      </c>
      <c r="E210" s="6">
        <f t="shared" si="31"/>
        <v>0.92823238794699436</v>
      </c>
      <c r="G210" s="6">
        <f t="shared" si="32"/>
        <v>3.9943392002589895E-3</v>
      </c>
      <c r="H210" s="6">
        <f t="shared" si="33"/>
        <v>0.98881585023927476</v>
      </c>
      <c r="I210" s="6">
        <f t="shared" si="34"/>
        <v>3.3308510956607418E-2</v>
      </c>
      <c r="J210" s="6">
        <f t="shared" si="35"/>
        <v>0.92823238794699436</v>
      </c>
    </row>
    <row r="211" spans="1:10" x14ac:dyDescent="0.25">
      <c r="A211">
        <f t="shared" si="27"/>
        <v>2.8146401171994992</v>
      </c>
      <c r="B211" s="6">
        <f t="shared" si="28"/>
        <v>0.49843936739584832</v>
      </c>
      <c r="C211" s="6">
        <f t="shared" si="29"/>
        <v>0.9890755717709383</v>
      </c>
      <c r="D211">
        <f t="shared" si="30"/>
        <v>0.49747544841692443</v>
      </c>
      <c r="E211" s="6">
        <f t="shared" si="31"/>
        <v>0.92894295836336072</v>
      </c>
      <c r="G211" s="6">
        <f t="shared" si="32"/>
        <v>3.9015815103791707E-3</v>
      </c>
      <c r="H211" s="6">
        <f t="shared" si="33"/>
        <v>0.9890755717709383</v>
      </c>
      <c r="I211" s="6">
        <f t="shared" si="34"/>
        <v>3.3003969235244068E-2</v>
      </c>
      <c r="J211" s="6">
        <f t="shared" si="35"/>
        <v>0.92894295836336072</v>
      </c>
    </row>
    <row r="212" spans="1:10" x14ac:dyDescent="0.25">
      <c r="A212">
        <f t="shared" si="27"/>
        <v>2.8427865183714944</v>
      </c>
      <c r="B212" s="6">
        <f t="shared" si="28"/>
        <v>0.49847554489494061</v>
      </c>
      <c r="C212" s="6">
        <f t="shared" si="29"/>
        <v>0.98932881426458419</v>
      </c>
      <c r="D212">
        <f t="shared" si="30"/>
        <v>0.49752519205658707</v>
      </c>
      <c r="E212" s="6">
        <f t="shared" si="31"/>
        <v>0.92964649342907002</v>
      </c>
      <c r="G212" s="6">
        <f t="shared" si="32"/>
        <v>3.8111377626485199E-3</v>
      </c>
      <c r="H212" s="6">
        <f t="shared" si="33"/>
        <v>0.98932881426458419</v>
      </c>
      <c r="I212" s="6">
        <f t="shared" si="34"/>
        <v>3.2701945342052063E-2</v>
      </c>
      <c r="J212" s="6">
        <f t="shared" si="35"/>
        <v>0.92964649342907002</v>
      </c>
    </row>
    <row r="213" spans="1:10" x14ac:dyDescent="0.25">
      <c r="A213">
        <f t="shared" si="27"/>
        <v>2.8712143835552095</v>
      </c>
      <c r="B213" s="6">
        <f t="shared" si="28"/>
        <v>0.49851082211190878</v>
      </c>
      <c r="C213" s="6">
        <f t="shared" si="29"/>
        <v>0.98957575478336168</v>
      </c>
      <c r="D213">
        <f t="shared" si="30"/>
        <v>0.49757395555003137</v>
      </c>
      <c r="E213" s="6">
        <f t="shared" si="31"/>
        <v>0.93034306280105949</v>
      </c>
      <c r="G213" s="6">
        <f t="shared" si="32"/>
        <v>3.7229447202279387E-3</v>
      </c>
      <c r="H213" s="6">
        <f t="shared" si="33"/>
        <v>0.98957575478336168</v>
      </c>
      <c r="I213" s="6">
        <f t="shared" si="34"/>
        <v>3.2402424149501619E-2</v>
      </c>
      <c r="J213" s="6">
        <f t="shared" si="35"/>
        <v>0.93034306280105949</v>
      </c>
    </row>
    <row r="214" spans="1:10" x14ac:dyDescent="0.25">
      <c r="A214">
        <f t="shared" si="27"/>
        <v>2.8999265273907615</v>
      </c>
      <c r="B214" s="6">
        <f t="shared" si="28"/>
        <v>0.49854522357206199</v>
      </c>
      <c r="C214" s="6">
        <f t="shared" si="29"/>
        <v>0.98981656500443416</v>
      </c>
      <c r="D214">
        <f t="shared" si="30"/>
        <v>0.4976217582100102</v>
      </c>
      <c r="E214" s="6">
        <f t="shared" si="31"/>
        <v>0.93103273544659348</v>
      </c>
      <c r="G214" s="6">
        <f t="shared" si="32"/>
        <v>3.6369410698449123E-3</v>
      </c>
      <c r="H214" s="6">
        <f t="shared" si="33"/>
        <v>0.98981656500443416</v>
      </c>
      <c r="I214" s="6">
        <f t="shared" si="34"/>
        <v>3.2105390486713459E-2</v>
      </c>
      <c r="J214" s="6">
        <f t="shared" si="35"/>
        <v>0.93103273544659348</v>
      </c>
    </row>
    <row r="215" spans="1:10" x14ac:dyDescent="0.25">
      <c r="A215">
        <f t="shared" si="27"/>
        <v>2.928925792664669</v>
      </c>
      <c r="B215" s="6">
        <f t="shared" si="28"/>
        <v>0.49857877305755199</v>
      </c>
      <c r="C215" s="6">
        <f t="shared" si="29"/>
        <v>0.99005141140286423</v>
      </c>
      <c r="D215">
        <f t="shared" si="30"/>
        <v>0.49766861896873865</v>
      </c>
      <c r="E215" s="6">
        <f t="shared" si="31"/>
        <v>0.93171557965009255</v>
      </c>
      <c r="G215" s="6">
        <f t="shared" si="32"/>
        <v>3.5530673561198767E-3</v>
      </c>
      <c r="H215" s="6">
        <f t="shared" si="33"/>
        <v>0.99005141140286423</v>
      </c>
      <c r="I215" s="6">
        <f t="shared" si="34"/>
        <v>3.1810829143692376E-2</v>
      </c>
      <c r="J215" s="6">
        <f t="shared" si="35"/>
        <v>0.93171557965009255</v>
      </c>
    </row>
    <row r="216" spans="1:10" x14ac:dyDescent="0.25">
      <c r="A216">
        <f t="shared" si="27"/>
        <v>2.9582150505913156</v>
      </c>
      <c r="B216" s="6">
        <f t="shared" si="28"/>
        <v>0.49861149363263557</v>
      </c>
      <c r="C216" s="6">
        <f t="shared" si="29"/>
        <v>0.99028045542844878</v>
      </c>
      <c r="D216">
        <f t="shared" si="30"/>
        <v>0.49771455638539219</v>
      </c>
      <c r="E216" s="6">
        <f t="shared" si="31"/>
        <v>0.93239166301989362</v>
      </c>
      <c r="G216" s="6">
        <f t="shared" si="32"/>
        <v>3.4712659184111816E-3</v>
      </c>
      <c r="H216" s="6">
        <f t="shared" si="33"/>
        <v>0.99028045542844878</v>
      </c>
      <c r="I216" s="6">
        <f t="shared" si="34"/>
        <v>3.1518724875445381E-2</v>
      </c>
      <c r="J216" s="6">
        <f t="shared" si="35"/>
        <v>0.93239166301989362</v>
      </c>
    </row>
    <row r="217" spans="1:10" x14ac:dyDescent="0.25">
      <c r="A217">
        <f t="shared" si="27"/>
        <v>2.9877972010972287</v>
      </c>
      <c r="B217" s="6">
        <f t="shared" si="28"/>
        <v>0.49864340766797288</v>
      </c>
      <c r="C217" s="6">
        <f t="shared" si="29"/>
        <v>0.9905038536758104</v>
      </c>
      <c r="D217">
        <f t="shared" si="30"/>
        <v>0.49775958865345765</v>
      </c>
      <c r="E217" s="6">
        <f t="shared" si="31"/>
        <v>0.9330610524949442</v>
      </c>
      <c r="G217" s="6">
        <f t="shared" si="32"/>
        <v>3.3914808300676835E-3</v>
      </c>
      <c r="H217" s="6">
        <f t="shared" si="33"/>
        <v>0.9905038536758104</v>
      </c>
      <c r="I217" s="6">
        <f t="shared" si="34"/>
        <v>3.1229062405985553E-2</v>
      </c>
      <c r="J217" s="6">
        <f t="shared" si="35"/>
        <v>0.9330610524949442</v>
      </c>
    </row>
    <row r="218" spans="1:10" x14ac:dyDescent="0.25">
      <c r="A218">
        <f t="shared" si="27"/>
        <v>3.0176751731082012</v>
      </c>
      <c r="B218" s="6">
        <f t="shared" si="28"/>
        <v>0.49867453686400454</v>
      </c>
      <c r="C218" s="6">
        <f t="shared" si="29"/>
        <v>0.99072175804803186</v>
      </c>
      <c r="D218">
        <f t="shared" si="30"/>
        <v>0.49780373360793811</v>
      </c>
      <c r="E218" s="6">
        <f t="shared" si="31"/>
        <v>0.93372381435142993</v>
      </c>
      <c r="G218" s="6">
        <f t="shared" si="32"/>
        <v>3.3136578399886041E-3</v>
      </c>
      <c r="H218" s="6">
        <f t="shared" si="33"/>
        <v>0.99072175804803186</v>
      </c>
      <c r="I218" s="6">
        <f t="shared" si="34"/>
        <v>3.0941826432223152E-2</v>
      </c>
      <c r="J218" s="6">
        <f t="shared" si="35"/>
        <v>0.93372381435142993</v>
      </c>
    </row>
    <row r="219" spans="1:10" x14ac:dyDescent="0.25">
      <c r="A219">
        <f t="shared" si="27"/>
        <v>3.0478519248392835</v>
      </c>
      <c r="B219" s="6">
        <f t="shared" si="28"/>
        <v>0.49870490227344366</v>
      </c>
      <c r="C219" s="6">
        <f t="shared" si="29"/>
        <v>0.99093431591410575</v>
      </c>
      <c r="D219">
        <f t="shared" si="30"/>
        <v>0.49784700873241655</v>
      </c>
      <c r="E219" s="6">
        <f t="shared" si="31"/>
        <v>0.93438001420933658</v>
      </c>
      <c r="G219" s="6">
        <f t="shared" si="32"/>
        <v>3.2377443163907893E-3</v>
      </c>
      <c r="H219" s="6">
        <f t="shared" si="33"/>
        <v>0.99093431591410575</v>
      </c>
      <c r="I219" s="6">
        <f t="shared" si="34"/>
        <v>3.0657001627748259E-2</v>
      </c>
      <c r="J219" s="6">
        <f t="shared" si="35"/>
        <v>0.93438001420933658</v>
      </c>
    </row>
    <row r="220" spans="1:10" x14ac:dyDescent="0.25">
      <c r="A220">
        <f t="shared" si="27"/>
        <v>3.0783304440876762</v>
      </c>
      <c r="B220" s="6">
        <f t="shared" si="28"/>
        <v>0.49873452432292259</v>
      </c>
      <c r="C220" s="6">
        <f t="shared" si="29"/>
        <v>0.99114167026045807</v>
      </c>
      <c r="D220">
        <f t="shared" si="30"/>
        <v>0.49788943116598039</v>
      </c>
      <c r="E220" s="6">
        <f t="shared" si="31"/>
        <v>0.93502971703894711</v>
      </c>
      <c r="G220" s="6">
        <f t="shared" si="32"/>
        <v>3.1636891926935529E-3</v>
      </c>
      <c r="H220" s="6">
        <f t="shared" si="33"/>
        <v>0.99114167026045807</v>
      </c>
      <c r="I220" s="6">
        <f t="shared" si="34"/>
        <v>3.0374572646506837E-2</v>
      </c>
      <c r="J220" s="6">
        <f t="shared" si="35"/>
        <v>0.93502971703894711</v>
      </c>
    </row>
    <row r="221" spans="1:10" x14ac:dyDescent="0.25">
      <c r="A221">
        <f t="shared" si="27"/>
        <v>3.1091137485285532</v>
      </c>
      <c r="B221" s="6">
        <f t="shared" si="28"/>
        <v>0.49876342283382824</v>
      </c>
      <c r="C221" s="6">
        <f t="shared" si="29"/>
        <v>0.99134395983679813</v>
      </c>
      <c r="D221">
        <f t="shared" si="30"/>
        <v>0.49793101771000914</v>
      </c>
      <c r="E221" s="6">
        <f t="shared" si="31"/>
        <v>0.93567298716727432</v>
      </c>
      <c r="G221" s="6">
        <f t="shared" si="32"/>
        <v>3.0914429154291767E-3</v>
      </c>
      <c r="H221" s="6">
        <f t="shared" si="33"/>
        <v>0.99134395983679813</v>
      </c>
      <c r="I221" s="6">
        <f t="shared" si="34"/>
        <v>3.009452412637198E-2</v>
      </c>
      <c r="J221" s="6">
        <f t="shared" si="35"/>
        <v>0.93567298716727432</v>
      </c>
    </row>
    <row r="222" spans="1:10" x14ac:dyDescent="0.25">
      <c r="A222">
        <f t="shared" si="27"/>
        <v>3.1402048860138385</v>
      </c>
      <c r="B222" s="6">
        <f t="shared" si="28"/>
        <v>0.49879161704236163</v>
      </c>
      <c r="C222" s="6">
        <f t="shared" si="29"/>
        <v>0.99154131929653189</v>
      </c>
      <c r="D222">
        <f t="shared" si="30"/>
        <v>0.49797178483482912</v>
      </c>
      <c r="E222" s="6">
        <f t="shared" si="31"/>
        <v>0.93630988828443007</v>
      </c>
      <c r="G222" s="6">
        <f t="shared" si="32"/>
        <v>3.0209573940956913E-3</v>
      </c>
      <c r="H222" s="6">
        <f t="shared" si="33"/>
        <v>0.99154131929653189</v>
      </c>
      <c r="I222" s="6">
        <f t="shared" si="34"/>
        <v>2.9816840692614088E-2</v>
      </c>
      <c r="J222" s="6">
        <f t="shared" si="35"/>
        <v>0.93630988828443007</v>
      </c>
    </row>
    <row r="223" spans="1:10" x14ac:dyDescent="0.25">
      <c r="A223">
        <f t="shared" si="27"/>
        <v>3.171606934873977</v>
      </c>
      <c r="B223" s="6">
        <f t="shared" si="28"/>
        <v>0.49881912561885156</v>
      </c>
      <c r="C223" s="6">
        <f t="shared" si="29"/>
        <v>0.99173387933196078</v>
      </c>
      <c r="D223">
        <f t="shared" si="30"/>
        <v>0.49801174868623582</v>
      </c>
      <c r="E223" s="6">
        <f t="shared" si="31"/>
        <v>0.93694048344993075</v>
      </c>
      <c r="G223" s="6">
        <f t="shared" si="32"/>
        <v>2.9521859528711669E-3</v>
      </c>
      <c r="H223" s="6">
        <f t="shared" si="33"/>
        <v>0.99173387933196078</v>
      </c>
      <c r="I223" s="6">
        <f t="shared" si="34"/>
        <v>2.9541506961270447E-2</v>
      </c>
      <c r="J223" s="6">
        <f t="shared" si="35"/>
        <v>0.93694048344993075</v>
      </c>
    </row>
    <row r="224" spans="1:10" x14ac:dyDescent="0.25">
      <c r="A224">
        <f t="shared" si="27"/>
        <v>3.203323004222717</v>
      </c>
      <c r="B224" s="6">
        <f t="shared" si="28"/>
        <v>0.49884596668635478</v>
      </c>
      <c r="C224" s="6">
        <f t="shared" si="29"/>
        <v>0.99192176680448352</v>
      </c>
      <c r="D224">
        <f t="shared" si="30"/>
        <v>0.49805092509188886</v>
      </c>
      <c r="E224" s="6">
        <f t="shared" si="31"/>
        <v>0.93756483509894128</v>
      </c>
      <c r="G224" s="6">
        <f t="shared" si="32"/>
        <v>2.8850832841130214E-3</v>
      </c>
      <c r="H224" s="6">
        <f t="shared" si="33"/>
        <v>0.99192176680448352</v>
      </c>
      <c r="I224" s="6">
        <f t="shared" si="34"/>
        <v>2.9268507542418221E-2</v>
      </c>
      <c r="J224" s="6">
        <f t="shared" si="35"/>
        <v>0.93756483509894128</v>
      </c>
    </row>
    <row r="225" spans="1:10" x14ac:dyDescent="0.25">
      <c r="A225">
        <f t="shared" si="27"/>
        <v>3.2353562342649442</v>
      </c>
      <c r="B225" s="6">
        <f t="shared" si="28"/>
        <v>0.49887215783857292</v>
      </c>
      <c r="C225" s="6">
        <f t="shared" si="29"/>
        <v>0.99210510487001025</v>
      </c>
      <c r="D225">
        <f t="shared" si="30"/>
        <v>0.49808932956758045</v>
      </c>
      <c r="E225" s="6">
        <f t="shared" si="31"/>
        <v>0.93818300504845675</v>
      </c>
      <c r="G225" s="6">
        <f t="shared" si="32"/>
        <v>2.8196054035677931E-3</v>
      </c>
      <c r="H225" s="6">
        <f t="shared" si="33"/>
        <v>0.99210510487001025</v>
      </c>
      <c r="I225" s="6">
        <f t="shared" si="34"/>
        <v>2.8997827043352076E-2</v>
      </c>
      <c r="J225" s="6">
        <f t="shared" si="35"/>
        <v>0.93818300504845675</v>
      </c>
    </row>
    <row r="226" spans="1:10" x14ac:dyDescent="0.25">
      <c r="A226">
        <f t="shared" si="27"/>
        <v>3.2677097966075936</v>
      </c>
      <c r="B226" s="6">
        <f t="shared" si="28"/>
        <v>0.49889771615711143</v>
      </c>
      <c r="C226" s="6">
        <f t="shared" si="29"/>
        <v>0.99228401309977987</v>
      </c>
      <c r="D226">
        <f t="shared" si="30"/>
        <v>0.49812697732338052</v>
      </c>
      <c r="E226" s="6">
        <f t="shared" si="31"/>
        <v>0.93879505450342249</v>
      </c>
      <c r="G226" s="6">
        <f t="shared" si="32"/>
        <v>2.7557096072214904E-3</v>
      </c>
      <c r="H226" s="6">
        <f t="shared" si="33"/>
        <v>0.99228401309977987</v>
      </c>
      <c r="I226" s="6">
        <f t="shared" si="34"/>
        <v>2.8729450071669271E-2</v>
      </c>
      <c r="J226" s="6">
        <f t="shared" si="35"/>
        <v>0.93879505450342249</v>
      </c>
    </row>
    <row r="227" spans="1:10" x14ac:dyDescent="0.25">
      <c r="A227">
        <f t="shared" si="27"/>
        <v>3.3003868945736694</v>
      </c>
      <c r="B227" s="6">
        <f t="shared" si="28"/>
        <v>0.49892265822811016</v>
      </c>
      <c r="C227" s="6">
        <f t="shared" si="29"/>
        <v>0.9924586075967714</v>
      </c>
      <c r="D227">
        <f t="shared" si="30"/>
        <v>0.49816388326966038</v>
      </c>
      <c r="E227" s="6">
        <f t="shared" si="31"/>
        <v>0.93940104406279457</v>
      </c>
      <c r="G227" s="6">
        <f t="shared" si="32"/>
        <v>2.6933544297244594E-3</v>
      </c>
      <c r="H227" s="6">
        <f t="shared" si="33"/>
        <v>0.9924586075967714</v>
      </c>
      <c r="I227" s="6">
        <f t="shared" si="34"/>
        <v>2.8463361238263096E-2</v>
      </c>
      <c r="J227" s="6">
        <f t="shared" si="35"/>
        <v>0.93940104406279457</v>
      </c>
    </row>
    <row r="228" spans="1:10" x14ac:dyDescent="0.25">
      <c r="A228">
        <f t="shared" si="27"/>
        <v>3.333390763519406</v>
      </c>
      <c r="B228" s="6">
        <f t="shared" si="28"/>
        <v>0.49894700015826965</v>
      </c>
      <c r="C228" s="6">
        <f t="shared" si="29"/>
        <v>0.99262900110788777</v>
      </c>
      <c r="D228">
        <f t="shared" si="30"/>
        <v>0.49820006202299799</v>
      </c>
      <c r="E228" s="6">
        <f t="shared" si="31"/>
        <v>0.94000103372553923</v>
      </c>
      <c r="G228" s="6">
        <f t="shared" si="32"/>
        <v>2.6324996043257665E-3</v>
      </c>
      <c r="H228" s="6">
        <f t="shared" si="33"/>
        <v>0.99262900110788777</v>
      </c>
      <c r="I228" s="6">
        <f t="shared" si="34"/>
        <v>2.8199545160228379E-2</v>
      </c>
      <c r="J228" s="6">
        <f t="shared" si="35"/>
        <v>0.94000103372553923</v>
      </c>
    </row>
    <row r="229" spans="1:10" x14ac:dyDescent="0.25">
      <c r="A229">
        <f t="shared" si="27"/>
        <v>3.3667246711545999</v>
      </c>
      <c r="B229" s="6">
        <f t="shared" si="28"/>
        <v>0.49897075759029752</v>
      </c>
      <c r="C229" s="6">
        <f t="shared" si="29"/>
        <v>0.99279530313208264</v>
      </c>
      <c r="D229">
        <f t="shared" si="30"/>
        <v>0.49823552791196751</v>
      </c>
      <c r="E229" s="6">
        <f t="shared" si="31"/>
        <v>0.94059508289657345</v>
      </c>
      <c r="G229" s="6">
        <f t="shared" si="32"/>
        <v>2.5731060242561998E-3</v>
      </c>
      <c r="H229" s="6">
        <f t="shared" si="33"/>
        <v>0.99279530313208264</v>
      </c>
      <c r="I229" s="6">
        <f t="shared" si="34"/>
        <v>2.7937986463680786E-2</v>
      </c>
      <c r="J229" s="6">
        <f t="shared" si="35"/>
        <v>0.94059508289657345</v>
      </c>
    </row>
    <row r="230" spans="1:10" x14ac:dyDescent="0.25">
      <c r="A230">
        <f t="shared" si="27"/>
        <v>3.4003919178661461</v>
      </c>
      <c r="B230" s="6">
        <f t="shared" si="28"/>
        <v>0.49899394571779909</v>
      </c>
      <c r="C230" s="6">
        <f t="shared" si="29"/>
        <v>0.9929576200245942</v>
      </c>
      <c r="D230">
        <f t="shared" si="30"/>
        <v>0.49827029498281294</v>
      </c>
      <c r="E230" s="6">
        <f t="shared" si="31"/>
        <v>0.94118325039264694</v>
      </c>
      <c r="G230" s="6">
        <f t="shared" si="32"/>
        <v>2.5151357055019918E-3</v>
      </c>
      <c r="H230" s="6">
        <f t="shared" si="33"/>
        <v>0.9929576200245942</v>
      </c>
      <c r="I230" s="6">
        <f t="shared" si="34"/>
        <v>2.7678669786489474E-2</v>
      </c>
      <c r="J230" s="6">
        <f t="shared" si="35"/>
        <v>0.94118325039264694</v>
      </c>
    </row>
    <row r="231" spans="1:10" x14ac:dyDescent="0.25">
      <c r="A231">
        <f t="shared" si="27"/>
        <v>3.4343958370448076</v>
      </c>
      <c r="B231" s="6">
        <f t="shared" si="28"/>
        <v>0.4990165792996345</v>
      </c>
      <c r="C231" s="6">
        <f t="shared" si="29"/>
        <v>0.99311605509744161</v>
      </c>
      <c r="D231">
        <f t="shared" si="30"/>
        <v>0.49830437700501223</v>
      </c>
      <c r="E231" s="6">
        <f t="shared" si="31"/>
        <v>0.94176559444816532</v>
      </c>
      <c r="G231" s="6">
        <f t="shared" si="32"/>
        <v>2.4585517509136956E-3</v>
      </c>
      <c r="H231" s="6">
        <f t="shared" si="33"/>
        <v>0.99311605509744161</v>
      </c>
      <c r="I231" s="6">
        <f t="shared" si="34"/>
        <v>2.7421579780929572E-2</v>
      </c>
      <c r="J231" s="6">
        <f t="shared" si="35"/>
        <v>0.94176559444816532</v>
      </c>
    </row>
    <row r="232" spans="1:10" x14ac:dyDescent="0.25">
      <c r="A232">
        <f t="shared" si="27"/>
        <v>3.4687397954152557</v>
      </c>
      <c r="B232" s="6">
        <f t="shared" si="28"/>
        <v>0.4990386726737619</v>
      </c>
      <c r="C232" s="6">
        <f t="shared" si="29"/>
        <v>0.99327070871633283</v>
      </c>
      <c r="D232">
        <f t="shared" si="30"/>
        <v>0.49833778747672997</v>
      </c>
      <c r="E232" s="6">
        <f t="shared" si="31"/>
        <v>0.94234217272095577</v>
      </c>
      <c r="G232" s="6">
        <f t="shared" si="32"/>
        <v>2.4033183155954818E-3</v>
      </c>
      <c r="H232" s="6">
        <f t="shared" si="33"/>
        <v>0.99327070871633283</v>
      </c>
      <c r="I232" s="6">
        <f t="shared" si="34"/>
        <v>2.7166701116252079E-2</v>
      </c>
      <c r="J232" s="6">
        <f t="shared" si="35"/>
        <v>0.94234217272095577</v>
      </c>
    </row>
    <row r="233" spans="1:10" x14ac:dyDescent="0.25">
      <c r="A233">
        <f t="shared" si="27"/>
        <v>3.5034271933694083</v>
      </c>
      <c r="B233" s="6">
        <f t="shared" si="28"/>
        <v>0.49906023977058978</v>
      </c>
      <c r="C233" s="6">
        <f t="shared" si="29"/>
        <v>0.99342167839412832</v>
      </c>
      <c r="D233">
        <f t="shared" si="30"/>
        <v>0.49837053963016359</v>
      </c>
      <c r="E233" s="6">
        <f t="shared" si="31"/>
        <v>0.94291304229797601</v>
      </c>
      <c r="G233" s="6">
        <f t="shared" si="32"/>
        <v>2.3494005735256174E-3</v>
      </c>
      <c r="H233" s="6">
        <f t="shared" si="33"/>
        <v>0.99342167839412832</v>
      </c>
      <c r="I233" s="6">
        <f t="shared" si="34"/>
        <v>2.6914018481175583E-2</v>
      </c>
      <c r="J233" s="6">
        <f t="shared" si="35"/>
        <v>0.94291304229797601</v>
      </c>
    </row>
    <row r="234" spans="1:10" x14ac:dyDescent="0.25">
      <c r="A234">
        <f t="shared" si="27"/>
        <v>3.5384614653031026</v>
      </c>
      <c r="B234" s="6">
        <f t="shared" si="28"/>
        <v>0.49908129412585633</v>
      </c>
      <c r="C234" s="6">
        <f t="shared" si="29"/>
        <v>0.99356905888099445</v>
      </c>
      <c r="D234">
        <f t="shared" si="30"/>
        <v>0.49840264643678428</v>
      </c>
      <c r="E234" s="6">
        <f t="shared" si="31"/>
        <v>0.94347825970096633</v>
      </c>
      <c r="G234" s="6">
        <f t="shared" si="32"/>
        <v>2.2967646853591095E-3</v>
      </c>
      <c r="H234" s="6">
        <f t="shared" si="33"/>
        <v>0.99356905888099445</v>
      </c>
      <c r="I234" s="6">
        <f t="shared" si="34"/>
        <v>2.6663516586301117E-2</v>
      </c>
      <c r="J234" s="6">
        <f t="shared" si="35"/>
        <v>0.94347825970096633</v>
      </c>
    </row>
    <row r="235" spans="1:10" x14ac:dyDescent="0.25">
      <c r="A235">
        <f t="shared" si="27"/>
        <v>3.5738460799561338</v>
      </c>
      <c r="B235" s="6">
        <f t="shared" si="28"/>
        <v>0.49910184889305392</v>
      </c>
      <c r="C235" s="6">
        <f t="shared" si="29"/>
        <v>0.99371294225137752</v>
      </c>
      <c r="D235">
        <f t="shared" si="30"/>
        <v>0.49843412061247361</v>
      </c>
      <c r="E235" s="6">
        <f t="shared" si="31"/>
        <v>0.94403788089204588</v>
      </c>
      <c r="G235" s="6">
        <f t="shared" si="32"/>
        <v>2.2453777673651643E-3</v>
      </c>
      <c r="H235" s="6">
        <f t="shared" si="33"/>
        <v>0.99371294225137752</v>
      </c>
      <c r="I235" s="6">
        <f t="shared" si="34"/>
        <v>2.6415180166450669E-2</v>
      </c>
      <c r="J235" s="6">
        <f t="shared" si="35"/>
        <v>0.94403788089204588</v>
      </c>
    </row>
    <row r="236" spans="1:10" x14ac:dyDescent="0.25">
      <c r="A236">
        <f t="shared" si="27"/>
        <v>3.6095845407556952</v>
      </c>
      <c r="B236" s="6">
        <f t="shared" si="28"/>
        <v>0.49912191685541785</v>
      </c>
      <c r="C236" s="6">
        <f t="shared" si="29"/>
        <v>0.99385341798792526</v>
      </c>
      <c r="D236">
        <f t="shared" si="30"/>
        <v>0.49846497462256006</v>
      </c>
      <c r="E236" s="6">
        <f t="shared" si="31"/>
        <v>0.94459196127925338</v>
      </c>
      <c r="G236" s="6">
        <f t="shared" si="32"/>
        <v>2.1952078614552173E-3</v>
      </c>
      <c r="H236" s="6">
        <f t="shared" si="33"/>
        <v>0.99385341798792526</v>
      </c>
      <c r="I236" s="6">
        <f t="shared" si="34"/>
        <v>2.6168993982933375E-2</v>
      </c>
      <c r="J236" s="6">
        <f t="shared" si="35"/>
        <v>0.94459196127925338</v>
      </c>
    </row>
    <row r="237" spans="1:10" x14ac:dyDescent="0.25">
      <c r="A237">
        <f t="shared" ref="A237:A300" si="36">1.01*A236</f>
        <v>3.6456803861632521</v>
      </c>
      <c r="B237" s="6">
        <f t="shared" ref="B237:B272" si="37">(8/147)*(147*A237^2-126*A237+19)/(7*A237-3)^2+33/98</f>
        <v>0.49914151043749622</v>
      </c>
      <c r="C237" s="6">
        <f t="shared" ref="C237:C272" si="38">(4/21)*(147*A237^2-126*A237+11)/(7*A237-3)^2+(3/7)</f>
        <v>0.99399057306247407</v>
      </c>
      <c r="D237">
        <f t="shared" ref="D237:D300" si="39">(1-0.2/A237)*(1-0.5*(1-0.2/A237))</f>
        <v>0.49849522068675628</v>
      </c>
      <c r="E237" s="6">
        <f t="shared" ref="E237:E300" si="40">(1-0.2/A237)</f>
        <v>0.94514055572203304</v>
      </c>
      <c r="G237" s="6">
        <f t="shared" ref="G237:G272" si="41">B237-C237*0.5</f>
        <v>2.1462239062591815E-3</v>
      </c>
      <c r="H237" s="6">
        <f t="shared" si="33"/>
        <v>0.99399057306247407</v>
      </c>
      <c r="I237" s="6">
        <f t="shared" si="34"/>
        <v>2.5924942825739761E-2</v>
      </c>
      <c r="J237" s="6">
        <f t="shared" si="35"/>
        <v>0.94514055572203304</v>
      </c>
    </row>
    <row r="238" spans="1:10" x14ac:dyDescent="0.25">
      <c r="A238">
        <f t="shared" si="36"/>
        <v>3.6821371900248847</v>
      </c>
      <c r="B238" s="6">
        <f t="shared" si="37"/>
        <v>0.49916064171631591</v>
      </c>
      <c r="C238" s="6">
        <f t="shared" si="38"/>
        <v>0.99412449201421138</v>
      </c>
      <c r="D238">
        <f t="shared" si="39"/>
        <v>0.49852487078399793</v>
      </c>
      <c r="E238" s="6">
        <f t="shared" si="40"/>
        <v>0.94568371853666633</v>
      </c>
      <c r="G238" s="6">
        <f t="shared" si="41"/>
        <v>2.0983957092102212E-3</v>
      </c>
      <c r="H238" s="6">
        <f t="shared" si="33"/>
        <v>0.99412449201421138</v>
      </c>
      <c r="I238" s="6">
        <f t="shared" si="34"/>
        <v>2.5683011515664766E-2</v>
      </c>
      <c r="J238" s="6">
        <f t="shared" si="35"/>
        <v>0.94568371853666633</v>
      </c>
    </row>
    <row r="239" spans="1:10" x14ac:dyDescent="0.25">
      <c r="A239">
        <f t="shared" si="36"/>
        <v>3.7189585619251337</v>
      </c>
      <c r="B239" s="6">
        <f t="shared" si="37"/>
        <v>0.49917932243216173</v>
      </c>
      <c r="C239" s="6">
        <f t="shared" si="38"/>
        <v>0.99425525702513218</v>
      </c>
      <c r="D239">
        <f t="shared" si="39"/>
        <v>0.4985539366571885</v>
      </c>
      <c r="E239" s="6">
        <f t="shared" si="40"/>
        <v>0.94622150350164991</v>
      </c>
      <c r="G239" s="6">
        <f t="shared" si="41"/>
        <v>2.051693919595643E-3</v>
      </c>
      <c r="H239" s="6">
        <f t="shared" si="33"/>
        <v>0.99425525702513218</v>
      </c>
      <c r="I239" s="6">
        <f t="shared" si="34"/>
        <v>2.5443184906363547E-2</v>
      </c>
      <c r="J239" s="6">
        <f t="shared" si="35"/>
        <v>0.94622150350164991</v>
      </c>
    </row>
    <row r="240" spans="1:10" x14ac:dyDescent="0.25">
      <c r="A240">
        <f t="shared" si="36"/>
        <v>3.7561481475443852</v>
      </c>
      <c r="B240" s="6">
        <f t="shared" si="37"/>
        <v>0.49919756399898341</v>
      </c>
      <c r="C240" s="6">
        <f t="shared" si="38"/>
        <v>0.99438294799288385</v>
      </c>
      <c r="D240">
        <f t="shared" si="39"/>
        <v>0.49858242981784962</v>
      </c>
      <c r="E240" s="6">
        <f t="shared" si="40"/>
        <v>0.94675396386301969</v>
      </c>
      <c r="G240" s="6">
        <f t="shared" si="41"/>
        <v>2.006090002541483E-3</v>
      </c>
      <c r="H240" s="6">
        <f t="shared" si="33"/>
        <v>0.99438294799288385</v>
      </c>
      <c r="I240" s="6">
        <f t="shared" si="34"/>
        <v>2.5205447886339771E-2</v>
      </c>
      <c r="J240" s="6">
        <f t="shared" si="35"/>
        <v>0.94675396386301969</v>
      </c>
    </row>
    <row r="241" spans="1:10" x14ac:dyDescent="0.25">
      <c r="A241">
        <f t="shared" si="36"/>
        <v>3.7937096290198289</v>
      </c>
      <c r="B241" s="6">
        <f t="shared" si="37"/>
        <v>0.499215377514444</v>
      </c>
      <c r="C241" s="6">
        <f t="shared" si="38"/>
        <v>0.99450764260110791</v>
      </c>
      <c r="D241">
        <f t="shared" si="39"/>
        <v>0.498610361550681</v>
      </c>
      <c r="E241" s="6">
        <f t="shared" si="40"/>
        <v>0.9472811523396234</v>
      </c>
      <c r="G241" s="6">
        <f t="shared" si="41"/>
        <v>1.9615562138900478E-3</v>
      </c>
      <c r="H241" s="6">
        <f t="shared" si="33"/>
        <v>0.99450764260110791</v>
      </c>
      <c r="I241" s="6">
        <f t="shared" si="34"/>
        <v>2.4969785380869303E-2</v>
      </c>
      <c r="J241" s="6">
        <f t="shared" si="35"/>
        <v>0.9472811523396234</v>
      </c>
    </row>
    <row r="242" spans="1:10" x14ac:dyDescent="0.25">
      <c r="A242">
        <f t="shared" si="36"/>
        <v>3.8316467253100273</v>
      </c>
      <c r="B242" s="6">
        <f t="shared" si="37"/>
        <v>0.49923277376962405</v>
      </c>
      <c r="C242" s="6">
        <f t="shared" si="38"/>
        <v>0.99462941638736879</v>
      </c>
      <c r="D242">
        <f t="shared" si="39"/>
        <v>0.49863774291802859</v>
      </c>
      <c r="E242" s="6">
        <f t="shared" si="40"/>
        <v>0.94780312112834009</v>
      </c>
      <c r="G242" s="6">
        <f t="shared" si="41"/>
        <v>1.9180655759396537E-3</v>
      </c>
      <c r="H242" s="6">
        <f t="shared" si="33"/>
        <v>0.99462941638736879</v>
      </c>
      <c r="I242" s="6">
        <f t="shared" si="34"/>
        <v>2.4736182353858549E-2</v>
      </c>
      <c r="J242" s="6">
        <f t="shared" si="35"/>
        <v>0.94780312112834009</v>
      </c>
    </row>
    <row r="243" spans="1:10" x14ac:dyDescent="0.25">
      <c r="A243">
        <f t="shared" si="36"/>
        <v>3.8699631925631275</v>
      </c>
      <c r="B243" s="6">
        <f t="shared" si="37"/>
        <v>0.49924976325839465</v>
      </c>
      <c r="C243" s="6">
        <f t="shared" si="38"/>
        <v>0.99474834280876268</v>
      </c>
      <c r="D243">
        <f t="shared" si="39"/>
        <v>0.49866458476426684</v>
      </c>
      <c r="E243" s="6">
        <f t="shared" si="40"/>
        <v>0.94831992190924752</v>
      </c>
      <c r="G243" s="6">
        <f t="shared" si="41"/>
        <v>1.8755918540133143E-3</v>
      </c>
      <c r="H243" s="6">
        <f t="shared" si="33"/>
        <v>0.99474834280876268</v>
      </c>
      <c r="I243" s="6">
        <f t="shared" si="34"/>
        <v>2.4504623809643078E-2</v>
      </c>
      <c r="J243" s="6">
        <f t="shared" si="35"/>
        <v>0.94831992190924752</v>
      </c>
    </row>
    <row r="244" spans="1:10" x14ac:dyDescent="0.25">
      <c r="A244">
        <f t="shared" si="36"/>
        <v>3.9086628244887587</v>
      </c>
      <c r="B244" s="6">
        <f t="shared" si="37"/>
        <v>0.49926635618647108</v>
      </c>
      <c r="C244" s="6">
        <f t="shared" si="38"/>
        <v>0.99486449330529747</v>
      </c>
      <c r="D244">
        <f t="shared" si="39"/>
        <v>0.49869089772009301</v>
      </c>
      <c r="E244" s="6">
        <f t="shared" si="40"/>
        <v>0.94883160585074022</v>
      </c>
      <c r="G244" s="6">
        <f t="shared" si="41"/>
        <v>1.8341095338223479E-3</v>
      </c>
      <c r="H244" s="6">
        <f t="shared" si="33"/>
        <v>0.99486449330529747</v>
      </c>
      <c r="I244" s="6">
        <f t="shared" si="34"/>
        <v>2.4275094794722896E-2</v>
      </c>
      <c r="J244" s="6">
        <f t="shared" si="35"/>
        <v>0.94883160585074022</v>
      </c>
    </row>
    <row r="245" spans="1:10" x14ac:dyDescent="0.25">
      <c r="A245">
        <f t="shared" si="36"/>
        <v>3.9477494527336461</v>
      </c>
      <c r="B245" s="6">
        <f t="shared" si="37"/>
        <v>0.49928256248016067</v>
      </c>
      <c r="C245" s="6">
        <f t="shared" si="38"/>
        <v>0.99497793736112494</v>
      </c>
      <c r="D245">
        <f t="shared" si="39"/>
        <v>0.49871669220673759</v>
      </c>
      <c r="E245" s="6">
        <f t="shared" si="40"/>
        <v>0.94933822361459419</v>
      </c>
      <c r="G245" s="6">
        <f t="shared" si="41"/>
        <v>1.7935937995982032E-3</v>
      </c>
      <c r="H245" s="6">
        <f t="shared" si="33"/>
        <v>0.99497793736112494</v>
      </c>
      <c r="I245" s="6">
        <f t="shared" si="34"/>
        <v>2.4047580399440494E-2</v>
      </c>
      <c r="J245" s="6">
        <f t="shared" si="35"/>
        <v>0.94933822361459419</v>
      </c>
    </row>
    <row r="246" spans="1:10" x14ac:dyDescent="0.25">
      <c r="A246">
        <f t="shared" si="36"/>
        <v>3.9872269472609827</v>
      </c>
      <c r="B246" s="6">
        <f t="shared" si="37"/>
        <v>0.499298391794815</v>
      </c>
      <c r="C246" s="6">
        <f t="shared" si="38"/>
        <v>0.99508874256370516</v>
      </c>
      <c r="D246">
        <f t="shared" si="39"/>
        <v>0.49874197844009172</v>
      </c>
      <c r="E246" s="6">
        <f t="shared" si="40"/>
        <v>0.94983982536098432</v>
      </c>
      <c r="G246" s="6">
        <f t="shared" si="41"/>
        <v>1.7540205129624176E-3</v>
      </c>
      <c r="H246" s="6">
        <f t="shared" si="33"/>
        <v>0.99508874256370516</v>
      </c>
      <c r="I246" s="6">
        <f t="shared" si="34"/>
        <v>2.3822065759599553E-2</v>
      </c>
      <c r="J246" s="6">
        <f t="shared" si="35"/>
        <v>0.94983982536098432</v>
      </c>
    </row>
    <row r="247" spans="1:10" x14ac:dyDescent="0.25">
      <c r="A247">
        <f t="shared" si="36"/>
        <v>4.0270992167335926</v>
      </c>
      <c r="B247" s="6">
        <f t="shared" si="37"/>
        <v>0.4993138535229979</v>
      </c>
      <c r="C247" s="6">
        <f t="shared" si="38"/>
        <v>0.99519697466098522</v>
      </c>
      <c r="D247">
        <f t="shared" si="39"/>
        <v>0.49876676643475321</v>
      </c>
      <c r="E247" s="6">
        <f t="shared" si="40"/>
        <v>0.95033646075344991</v>
      </c>
      <c r="G247" s="6">
        <f t="shared" si="41"/>
        <v>1.7153661925052854E-3</v>
      </c>
      <c r="H247" s="6">
        <f t="shared" si="33"/>
        <v>0.99519697466098522</v>
      </c>
      <c r="I247" s="6">
        <f t="shared" si="34"/>
        <v>2.3598536058028252E-2</v>
      </c>
      <c r="J247" s="6">
        <f t="shared" si="35"/>
        <v>0.95033646075344991</v>
      </c>
    </row>
    <row r="248" spans="1:10" x14ac:dyDescent="0.25">
      <c r="A248">
        <f t="shared" si="36"/>
        <v>4.0673702089009289</v>
      </c>
      <c r="B248" s="6">
        <f t="shared" si="37"/>
        <v>0.49932895680237993</v>
      </c>
      <c r="C248" s="6">
        <f t="shared" si="38"/>
        <v>0.99530269761665946</v>
      </c>
      <c r="D248">
        <f t="shared" si="39"/>
        <v>0.49879106600799256</v>
      </c>
      <c r="E248" s="6">
        <f t="shared" si="40"/>
        <v>0.95082817896381178</v>
      </c>
      <c r="G248" s="6">
        <f t="shared" si="41"/>
        <v>1.6776079940502009E-3</v>
      </c>
      <c r="H248" s="6">
        <f t="shared" si="33"/>
        <v>0.99530269761665946</v>
      </c>
      <c r="I248" s="6">
        <f t="shared" si="34"/>
        <v>2.3376976526086668E-2</v>
      </c>
      <c r="J248" s="6">
        <f t="shared" si="35"/>
        <v>0.95082817896381178</v>
      </c>
    </row>
    <row r="249" spans="1:10" x14ac:dyDescent="0.25">
      <c r="A249">
        <f t="shared" si="36"/>
        <v>4.108043910989938</v>
      </c>
      <c r="B249" s="6">
        <f t="shared" si="37"/>
        <v>0.49934371052337012</v>
      </c>
      <c r="C249" s="6">
        <f t="shared" si="38"/>
        <v>0.9954059736635914</v>
      </c>
      <c r="D249">
        <f t="shared" si="39"/>
        <v>0.49881488678364133</v>
      </c>
      <c r="E249" s="6">
        <f t="shared" si="40"/>
        <v>0.95131502867704132</v>
      </c>
      <c r="G249" s="6">
        <f t="shared" si="41"/>
        <v>1.6407236915744194E-3</v>
      </c>
      <c r="H249" s="6">
        <f t="shared" si="33"/>
        <v>0.9954059736635914</v>
      </c>
      <c r="I249" s="6">
        <f t="shared" si="34"/>
        <v>2.3157372445120672E-2</v>
      </c>
      <c r="J249" s="6">
        <f t="shared" si="35"/>
        <v>0.95131502867704132</v>
      </c>
    </row>
    <row r="250" spans="1:10" x14ac:dyDescent="0.25">
      <c r="A250">
        <f t="shared" si="36"/>
        <v>4.1491243500998376</v>
      </c>
      <c r="B250" s="6">
        <f t="shared" si="37"/>
        <v>0.49935812333649354</v>
      </c>
      <c r="C250" s="6">
        <f t="shared" si="38"/>
        <v>0.99550686335545469</v>
      </c>
      <c r="D250">
        <f t="shared" si="39"/>
        <v>0.49883823819590373</v>
      </c>
      <c r="E250" s="6">
        <f t="shared" si="40"/>
        <v>0.95179705809608051</v>
      </c>
      <c r="G250" s="6">
        <f t="shared" si="41"/>
        <v>1.6046916587661997E-3</v>
      </c>
      <c r="H250" s="6">
        <f t="shared" si="33"/>
        <v>0.99550686335545469</v>
      </c>
      <c r="I250" s="6">
        <f t="shared" si="34"/>
        <v>2.2939709147863474E-2</v>
      </c>
      <c r="J250" s="6">
        <f t="shared" si="35"/>
        <v>0.95179705809608051</v>
      </c>
    </row>
    <row r="251" spans="1:10" x14ac:dyDescent="0.25">
      <c r="A251">
        <f t="shared" si="36"/>
        <v>4.1906155936008362</v>
      </c>
      <c r="B251" s="6">
        <f t="shared" si="37"/>
        <v>0.49937220365952395</v>
      </c>
      <c r="C251" s="6">
        <f t="shared" si="38"/>
        <v>0.99560542561666798</v>
      </c>
      <c r="D251">
        <f t="shared" si="39"/>
        <v>0.49886112949309253</v>
      </c>
      <c r="E251" s="6">
        <f t="shared" si="40"/>
        <v>0.95227431494661441</v>
      </c>
      <c r="G251" s="6">
        <f t="shared" si="41"/>
        <v>1.5694908511899586E-3</v>
      </c>
      <c r="H251" s="6">
        <f t="shared" si="33"/>
        <v>0.99560542561666798</v>
      </c>
      <c r="I251" s="6">
        <f t="shared" si="34"/>
        <v>2.2723972019785321E-2</v>
      </c>
      <c r="J251" s="6">
        <f t="shared" si="35"/>
        <v>0.95227431494661441</v>
      </c>
    </row>
    <row r="252" spans="1:10" x14ac:dyDescent="0.25">
      <c r="A252">
        <f t="shared" si="36"/>
        <v>4.2325217495368443</v>
      </c>
      <c r="B252" s="6">
        <f t="shared" si="37"/>
        <v>0.49938595968438326</v>
      </c>
      <c r="C252" s="6">
        <f t="shared" si="38"/>
        <v>0.99570171779068306</v>
      </c>
      <c r="D252">
        <f t="shared" si="39"/>
        <v>0.4988835697412925</v>
      </c>
      <c r="E252" s="6">
        <f t="shared" si="40"/>
        <v>0.95274684648179642</v>
      </c>
      <c r="G252" s="6">
        <f t="shared" si="41"/>
        <v>1.5351007890417323E-3</v>
      </c>
      <c r="H252" s="6">
        <f t="shared" si="33"/>
        <v>0.99570171779068306</v>
      </c>
      <c r="I252" s="6">
        <f t="shared" si="34"/>
        <v>2.251014650039429E-2</v>
      </c>
      <c r="J252" s="6">
        <f t="shared" si="35"/>
        <v>0.95274684648179642</v>
      </c>
    </row>
    <row r="253" spans="1:10" x14ac:dyDescent="0.25">
      <c r="A253">
        <f t="shared" si="36"/>
        <v>4.2748469670322127</v>
      </c>
      <c r="B253" s="6">
        <f t="shared" si="37"/>
        <v>0.49939939938381195</v>
      </c>
      <c r="C253" s="6">
        <f t="shared" si="38"/>
        <v>0.99579579568668364</v>
      </c>
      <c r="D253">
        <f t="shared" si="39"/>
        <v>0.49890556782795081</v>
      </c>
      <c r="E253" s="6">
        <f t="shared" si="40"/>
        <v>0.95321469948692716</v>
      </c>
      <c r="G253" s="6">
        <f t="shared" si="41"/>
        <v>1.5015015404701293E-3</v>
      </c>
      <c r="H253" s="6">
        <f t="shared" si="33"/>
        <v>0.99579579568668364</v>
      </c>
      <c r="I253" s="6">
        <f t="shared" si="34"/>
        <v>2.2298218084487231E-2</v>
      </c>
      <c r="J253" s="6">
        <f t="shared" si="35"/>
        <v>0.95321469948692716</v>
      </c>
    </row>
    <row r="254" spans="1:10" x14ac:dyDescent="0.25">
      <c r="A254">
        <f t="shared" si="36"/>
        <v>4.3175954367025344</v>
      </c>
      <c r="B254" s="6">
        <f t="shared" si="37"/>
        <v>0.49941253051782242</v>
      </c>
      <c r="C254" s="6">
        <f t="shared" si="38"/>
        <v>0.99588771362475725</v>
      </c>
      <c r="D254">
        <f t="shared" si="39"/>
        <v>0.49892713246539633</v>
      </c>
      <c r="E254" s="6">
        <f t="shared" si="40"/>
        <v>0.95367792028408627</v>
      </c>
      <c r="G254" s="6">
        <f t="shared" si="41"/>
        <v>1.4686737054437904E-3</v>
      </c>
      <c r="H254" s="6">
        <f t="shared" si="33"/>
        <v>0.99588771362475725</v>
      </c>
      <c r="I254" s="6">
        <f t="shared" si="34"/>
        <v>2.2088172323353195E-2</v>
      </c>
      <c r="J254" s="6">
        <f t="shared" si="35"/>
        <v>0.95367792028408627</v>
      </c>
    </row>
    <row r="255" spans="1:10" x14ac:dyDescent="0.25">
      <c r="A255">
        <f t="shared" si="36"/>
        <v>4.3607713910695596</v>
      </c>
      <c r="B255" s="6">
        <f t="shared" si="37"/>
        <v>0.49942536063994181</v>
      </c>
      <c r="C255" s="6">
        <f t="shared" si="38"/>
        <v>0.99597752447959298</v>
      </c>
      <c r="D255">
        <f t="shared" si="39"/>
        <v>0.498948272194291</v>
      </c>
      <c r="E255" s="6">
        <f t="shared" si="40"/>
        <v>0.9541365547367191</v>
      </c>
      <c r="G255" s="6">
        <f t="shared" si="41"/>
        <v>1.4365984001453169E-3</v>
      </c>
      <c r="H255" s="6">
        <f t="shared" si="33"/>
        <v>0.99597752447959298</v>
      </c>
      <c r="I255" s="6">
        <f t="shared" si="34"/>
        <v>2.1879994825931448E-2</v>
      </c>
      <c r="J255" s="6">
        <f t="shared" si="35"/>
        <v>0.9541365547367191</v>
      </c>
    </row>
    <row r="256" spans="1:10" x14ac:dyDescent="0.25">
      <c r="A256">
        <f t="shared" si="36"/>
        <v>4.4043791049802552</v>
      </c>
      <c r="B256" s="6">
        <f t="shared" si="37"/>
        <v>0.49943789710325126</v>
      </c>
      <c r="C256" s="6">
        <f t="shared" si="38"/>
        <v>0.99606527972275916</v>
      </c>
      <c r="D256">
        <f t="shared" si="39"/>
        <v>0.498968995387012</v>
      </c>
      <c r="E256" s="6">
        <f t="shared" si="40"/>
        <v>0.95459064825417739</v>
      </c>
      <c r="G256" s="6">
        <f t="shared" si="41"/>
        <v>1.4052572418716824E-3</v>
      </c>
      <c r="H256" s="6">
        <f t="shared" si="33"/>
        <v>0.99606527972275916</v>
      </c>
      <c r="I256" s="6">
        <f t="shared" si="34"/>
        <v>2.1673671259923311E-2</v>
      </c>
      <c r="J256" s="6">
        <f t="shared" si="35"/>
        <v>0.95459064825417739</v>
      </c>
    </row>
    <row r="257" spans="1:10" x14ac:dyDescent="0.25">
      <c r="A257">
        <f t="shared" si="36"/>
        <v>4.448422896030058</v>
      </c>
      <c r="B257" s="6">
        <f t="shared" si="37"/>
        <v>0.49945014706623025</v>
      </c>
      <c r="C257" s="6">
        <f t="shared" si="38"/>
        <v>0.99615102946361178</v>
      </c>
      <c r="D257">
        <f t="shared" si="39"/>
        <v>0.4989893102509676</v>
      </c>
      <c r="E257" s="6">
        <f t="shared" si="40"/>
        <v>0.95504024579621516</v>
      </c>
      <c r="G257" s="6">
        <f t="shared" si="41"/>
        <v>1.3746323344243638E-3</v>
      </c>
      <c r="H257" s="6">
        <f t="shared" si="33"/>
        <v>0.99615102946361178</v>
      </c>
      <c r="I257" s="6">
        <f t="shared" si="34"/>
        <v>2.146918735286002E-2</v>
      </c>
      <c r="J257" s="6">
        <f t="shared" si="35"/>
        <v>0.95504024579621516</v>
      </c>
    </row>
    <row r="258" spans="1:10" x14ac:dyDescent="0.25">
      <c r="A258">
        <f t="shared" si="36"/>
        <v>4.4929071249903583</v>
      </c>
      <c r="B258" s="6">
        <f t="shared" si="37"/>
        <v>0.49946211749841174</v>
      </c>
      <c r="C258" s="6">
        <f t="shared" si="38"/>
        <v>0.99623482248888262</v>
      </c>
      <c r="D258">
        <f t="shared" si="39"/>
        <v>0.49900922483184756</v>
      </c>
      <c r="E258" s="6">
        <f t="shared" si="40"/>
        <v>0.95548539187744075</v>
      </c>
      <c r="G258" s="6">
        <f t="shared" si="41"/>
        <v>1.3447062539704291E-3</v>
      </c>
      <c r="H258" s="6">
        <f t="shared" si="33"/>
        <v>0.99623482248888262</v>
      </c>
      <c r="I258" s="6">
        <f t="shared" si="34"/>
        <v>2.126652889312719E-2</v>
      </c>
      <c r="J258" s="6">
        <f t="shared" si="35"/>
        <v>0.95548539187744075</v>
      </c>
    </row>
    <row r="259" spans="1:10" x14ac:dyDescent="0.25">
      <c r="A259">
        <f t="shared" si="36"/>
        <v>4.5378361962402618</v>
      </c>
      <c r="B259" s="6">
        <f t="shared" si="37"/>
        <v>0.49947381518585643</v>
      </c>
      <c r="C259" s="6">
        <f t="shared" si="38"/>
        <v>0.99631670630099523</v>
      </c>
      <c r="D259">
        <f t="shared" si="39"/>
        <v>0.4990287470168096</v>
      </c>
      <c r="E259" s="6">
        <f t="shared" si="40"/>
        <v>0.95592613057172349</v>
      </c>
      <c r="G259" s="6">
        <f t="shared" si="41"/>
        <v>1.3154620353588165E-3</v>
      </c>
      <c r="H259" s="6">
        <f t="shared" si="33"/>
        <v>0.99631670630099523</v>
      </c>
      <c r="I259" s="6">
        <f t="shared" si="34"/>
        <v>2.1065681730947861E-2</v>
      </c>
      <c r="J259" s="6">
        <f t="shared" si="35"/>
        <v>0.95592613057172349</v>
      </c>
    </row>
    <row r="260" spans="1:10" x14ac:dyDescent="0.25">
      <c r="A260">
        <f t="shared" si="36"/>
        <v>4.5832145582026644</v>
      </c>
      <c r="B260" s="6">
        <f t="shared" si="37"/>
        <v>0.49948524673645056</v>
      </c>
      <c r="C260" s="6">
        <f t="shared" si="38"/>
        <v>0.99639672715515393</v>
      </c>
      <c r="D260">
        <f t="shared" si="39"/>
        <v>0.49904788453760385</v>
      </c>
      <c r="E260" s="6">
        <f t="shared" si="40"/>
        <v>0.95636250551655799</v>
      </c>
      <c r="G260" s="6">
        <f t="shared" si="41"/>
        <v>1.2868831588735974E-3</v>
      </c>
      <c r="H260" s="6">
        <f t="shared" si="33"/>
        <v>0.99639672715515393</v>
      </c>
      <c r="I260" s="6">
        <f t="shared" si="34"/>
        <v>2.0866631779324851E-2</v>
      </c>
      <c r="J260" s="6">
        <f t="shared" si="35"/>
        <v>0.95636250551655799</v>
      </c>
    </row>
    <row r="261" spans="1:10" x14ac:dyDescent="0.25">
      <c r="A261">
        <f t="shared" si="36"/>
        <v>4.6290467037846907</v>
      </c>
      <c r="B261" s="6">
        <f t="shared" si="37"/>
        <v>0.49949641858503513</v>
      </c>
      <c r="C261" s="6">
        <f t="shared" si="38"/>
        <v>0.99647493009524624</v>
      </c>
      <c r="D261">
        <f t="shared" si="39"/>
        <v>0.49906664497363373</v>
      </c>
      <c r="E261" s="6">
        <f t="shared" si="40"/>
        <v>0.95679455991738416</v>
      </c>
      <c r="G261" s="6">
        <f t="shared" si="41"/>
        <v>1.2589535374120109E-3</v>
      </c>
      <c r="H261" s="6">
        <f t="shared" si="33"/>
        <v>0.99647493009524624</v>
      </c>
      <c r="I261" s="6">
        <f t="shared" si="34"/>
        <v>2.0669365014941654E-2</v>
      </c>
      <c r="J261" s="6">
        <f t="shared" si="35"/>
        <v>0.95679455991738416</v>
      </c>
    </row>
    <row r="262" spans="1:10" x14ac:dyDescent="0.25">
      <c r="A262">
        <f t="shared" si="36"/>
        <v>4.6753371708225373</v>
      </c>
      <c r="B262" s="6">
        <f t="shared" si="37"/>
        <v>0.49950733699837235</v>
      </c>
      <c r="C262" s="6">
        <f t="shared" si="38"/>
        <v>0.99655135898860658</v>
      </c>
      <c r="D262">
        <f t="shared" si="39"/>
        <v>0.49908503575495905</v>
      </c>
      <c r="E262" s="6">
        <f t="shared" si="40"/>
        <v>0.9572223365518655</v>
      </c>
      <c r="G262" s="6">
        <f t="shared" si="41"/>
        <v>1.2316575040690614E-3</v>
      </c>
      <c r="H262" s="6">
        <f t="shared" si="33"/>
        <v>0.99655135898860658</v>
      </c>
      <c r="I262" s="6">
        <f t="shared" si="34"/>
        <v>2.0473867479026298E-2</v>
      </c>
      <c r="J262" s="6">
        <f t="shared" si="35"/>
        <v>0.9572223365518655</v>
      </c>
    </row>
    <row r="263" spans="1:10" x14ac:dyDescent="0.25">
      <c r="A263">
        <f t="shared" si="36"/>
        <v>4.7220905425307631</v>
      </c>
      <c r="B263" s="6">
        <f t="shared" si="37"/>
        <v>0.49951800807995361</v>
      </c>
      <c r="C263" s="6">
        <f t="shared" si="38"/>
        <v>0.99662605655967518</v>
      </c>
      <c r="D263">
        <f t="shared" si="39"/>
        <v>0.49910306416523775</v>
      </c>
      <c r="E263" s="6">
        <f t="shared" si="40"/>
        <v>0.95764587777412424</v>
      </c>
      <c r="G263" s="6">
        <f t="shared" si="41"/>
        <v>1.2049798001160239E-3</v>
      </c>
      <c r="H263" s="6">
        <f t="shared" si="33"/>
        <v>0.99662605655967518</v>
      </c>
      <c r="I263" s="6">
        <f t="shared" si="34"/>
        <v>2.0280125278175631E-2</v>
      </c>
      <c r="J263" s="6">
        <f t="shared" si="35"/>
        <v>0.95764587777412424</v>
      </c>
    </row>
    <row r="264" spans="1:10" x14ac:dyDescent="0.25">
      <c r="A264">
        <f t="shared" si="36"/>
        <v>4.7693114479560705</v>
      </c>
      <c r="B264" s="6">
        <f t="shared" si="37"/>
        <v>0.49952843777465639</v>
      </c>
      <c r="C264" s="6">
        <f t="shared" si="38"/>
        <v>0.99669906442259504</v>
      </c>
      <c r="D264">
        <f t="shared" si="39"/>
        <v>0.49912073734461104</v>
      </c>
      <c r="E264" s="6">
        <f t="shared" si="40"/>
        <v>0.95806522551893492</v>
      </c>
      <c r="G264" s="6">
        <f t="shared" si="41"/>
        <v>1.1789055633588674E-3</v>
      </c>
      <c r="H264" s="6">
        <f t="shared" si="33"/>
        <v>0.99669906442259504</v>
      </c>
      <c r="I264" s="6">
        <f t="shared" si="34"/>
        <v>2.0088124585143585E-2</v>
      </c>
      <c r="J264" s="6">
        <f t="shared" si="35"/>
        <v>0.95806522551893492</v>
      </c>
    </row>
    <row r="265" spans="1:10" x14ac:dyDescent="0.25">
      <c r="A265">
        <f t="shared" si="36"/>
        <v>4.8170045624356312</v>
      </c>
      <c r="B265" s="6">
        <f t="shared" si="37"/>
        <v>0.49953863187325476</v>
      </c>
      <c r="C265" s="6">
        <f t="shared" si="38"/>
        <v>0.99677042311278341</v>
      </c>
      <c r="D265">
        <f t="shared" si="39"/>
        <v>0.49913806229253116</v>
      </c>
      <c r="E265" s="6">
        <f t="shared" si="40"/>
        <v>0.95848042130587607</v>
      </c>
      <c r="G265" s="6">
        <f t="shared" si="41"/>
        <v>1.1534203168630519E-3</v>
      </c>
      <c r="H265" s="6">
        <f t="shared" ref="H265:H272" si="42">C265</f>
        <v>0.99677042311278341</v>
      </c>
      <c r="I265" s="6">
        <f t="shared" ref="I265:I271" si="43">D265-E265*0.5</f>
        <v>1.9897851639593123E-2</v>
      </c>
      <c r="J265" s="6">
        <f t="shared" ref="J265:J272" si="44">E265</f>
        <v>0.95848042130587607</v>
      </c>
    </row>
    <row r="266" spans="1:10" x14ac:dyDescent="0.25">
      <c r="A266">
        <f t="shared" si="36"/>
        <v>4.8651746080599878</v>
      </c>
      <c r="B266" s="6">
        <f t="shared" si="37"/>
        <v>0.49954859601678725</v>
      </c>
      <c r="C266" s="6">
        <f t="shared" si="38"/>
        <v>0.99684017211751108</v>
      </c>
      <c r="D266">
        <f t="shared" si="39"/>
        <v>0.49915504587053344</v>
      </c>
      <c r="E266" s="6">
        <f t="shared" si="40"/>
        <v>0.95889150624344166</v>
      </c>
      <c r="G266" s="6">
        <f t="shared" si="41"/>
        <v>1.1285099580317093E-3</v>
      </c>
      <c r="H266" s="6">
        <f t="shared" si="42"/>
        <v>0.99684017211751108</v>
      </c>
      <c r="I266" s="6">
        <f t="shared" si="43"/>
        <v>1.9709292748812612E-2</v>
      </c>
      <c r="J266" s="6">
        <f t="shared" si="44"/>
        <v>0.95889150624344166</v>
      </c>
    </row>
    <row r="267" spans="1:10" x14ac:dyDescent="0.25">
      <c r="A267">
        <f t="shared" si="36"/>
        <v>4.9138263541405873</v>
      </c>
      <c r="B267" s="6">
        <f t="shared" si="37"/>
        <v>0.49955833570078934</v>
      </c>
      <c r="C267" s="6">
        <f t="shared" si="38"/>
        <v>0.99690834990552535</v>
      </c>
      <c r="D267">
        <f t="shared" si="39"/>
        <v>0.49917169480495394</v>
      </c>
      <c r="E267" s="6">
        <f t="shared" si="40"/>
        <v>0.95929852103311064</v>
      </c>
      <c r="G267" s="6">
        <f t="shared" si="41"/>
        <v>1.1041607480266613E-3</v>
      </c>
      <c r="H267" s="6">
        <f t="shared" si="42"/>
        <v>0.99690834990552535</v>
      </c>
      <c r="I267" s="6">
        <f t="shared" si="43"/>
        <v>1.9522434288398616E-2</v>
      </c>
      <c r="J267" s="6">
        <f t="shared" si="44"/>
        <v>0.95929852103311064</v>
      </c>
    </row>
    <row r="268" spans="1:10" x14ac:dyDescent="0.25">
      <c r="A268">
        <f t="shared" si="36"/>
        <v>4.962964617681993</v>
      </c>
      <c r="B268" s="6">
        <f t="shared" si="37"/>
        <v>0.49956785627939326</v>
      </c>
      <c r="C268" s="6">
        <f t="shared" si="38"/>
        <v>0.99697499395575306</v>
      </c>
      <c r="D268">
        <f t="shared" si="39"/>
        <v>0.49918801568959303</v>
      </c>
      <c r="E268" s="6">
        <f t="shared" si="40"/>
        <v>0.95970150597337678</v>
      </c>
      <c r="G268" s="6">
        <f t="shared" si="41"/>
        <v>1.0803593015167312E-3</v>
      </c>
      <c r="H268" s="6">
        <f t="shared" si="42"/>
        <v>0.99697499395575306</v>
      </c>
      <c r="I268" s="6">
        <f t="shared" si="43"/>
        <v>1.9337262702904645E-2</v>
      </c>
      <c r="J268" s="6">
        <f t="shared" si="44"/>
        <v>0.95970150597337678</v>
      </c>
    </row>
    <row r="269" spans="1:10" x14ac:dyDescent="0.25">
      <c r="A269">
        <f t="shared" si="36"/>
        <v>5.012594263858813</v>
      </c>
      <c r="B269" s="6">
        <f t="shared" si="37"/>
        <v>0.49957716296930132</v>
      </c>
      <c r="C269" s="6">
        <f t="shared" si="38"/>
        <v>0.9970401407851095</v>
      </c>
      <c r="D269">
        <f t="shared" si="39"/>
        <v>0.49920401498832767</v>
      </c>
      <c r="E269" s="6">
        <f t="shared" si="40"/>
        <v>0.96010050096373944</v>
      </c>
      <c r="G269" s="6">
        <f t="shared" si="41"/>
        <v>1.0570925767465766E-3</v>
      </c>
      <c r="H269" s="6">
        <f t="shared" si="42"/>
        <v>0.9970401407851095</v>
      </c>
      <c r="I269" s="6">
        <f t="shared" si="43"/>
        <v>1.9153764506457949E-2</v>
      </c>
      <c r="J269" s="6">
        <f t="shared" si="44"/>
        <v>0.96010050096373944</v>
      </c>
    </row>
    <row r="270" spans="1:10" x14ac:dyDescent="0.25">
      <c r="A270">
        <f t="shared" si="36"/>
        <v>5.0627202064974011</v>
      </c>
      <c r="B270" s="6">
        <f t="shared" si="37"/>
        <v>0.49958626085363506</v>
      </c>
      <c r="C270" s="6">
        <f t="shared" si="38"/>
        <v>0.99710382597544545</v>
      </c>
      <c r="D270">
        <f t="shared" si="39"/>
        <v>0.49921969903767061</v>
      </c>
      <c r="E270" s="6">
        <f t="shared" si="40"/>
        <v>0.9604955455086529</v>
      </c>
      <c r="G270" s="6">
        <f t="shared" si="41"/>
        <v>1.0343478659123329E-3</v>
      </c>
      <c r="H270" s="6">
        <f t="shared" si="42"/>
        <v>0.99710382597544545</v>
      </c>
      <c r="I270" s="6">
        <f t="shared" si="43"/>
        <v>1.8971926283344154E-2</v>
      </c>
      <c r="J270" s="6">
        <f t="shared" si="44"/>
        <v>0.9604955455086529</v>
      </c>
    </row>
    <row r="271" spans="1:10" x14ac:dyDescent="0.25">
      <c r="A271">
        <f t="shared" si="36"/>
        <v>5.1133474085623751</v>
      </c>
      <c r="B271" s="6">
        <f t="shared" si="37"/>
        <v>0.49959515488566675</v>
      </c>
      <c r="C271" s="6">
        <f t="shared" si="38"/>
        <v>0.99716608419966724</v>
      </c>
      <c r="D271">
        <f t="shared" si="39"/>
        <v>0.49923507404928003</v>
      </c>
      <c r="E271" s="6">
        <f t="shared" si="40"/>
        <v>0.96088667872143851</v>
      </c>
      <c r="G271" s="6">
        <f t="shared" si="41"/>
        <v>1.0121127858331302E-3</v>
      </c>
      <c r="H271" s="6">
        <f t="shared" si="42"/>
        <v>0.99716608419966724</v>
      </c>
      <c r="I271" s="6">
        <f t="shared" si="43"/>
        <v>1.8791734688560768E-2</v>
      </c>
      <c r="J271" s="6">
        <f t="shared" si="44"/>
        <v>0.96088667872143851</v>
      </c>
    </row>
    <row r="272" spans="1:10" x14ac:dyDescent="0.25">
      <c r="A272">
        <f t="shared" si="36"/>
        <v>5.1644808826479993</v>
      </c>
      <c r="B272" s="6">
        <v>0.5</v>
      </c>
      <c r="C272" s="6">
        <v>1</v>
      </c>
      <c r="D272">
        <f t="shared" si="39"/>
        <v>0.49925014611242041</v>
      </c>
      <c r="E272" s="6">
        <f t="shared" si="40"/>
        <v>0.96127393932815697</v>
      </c>
      <c r="G272" s="6">
        <f t="shared" si="41"/>
        <v>0</v>
      </c>
      <c r="H272" s="6">
        <f t="shared" si="42"/>
        <v>1</v>
      </c>
      <c r="I272" s="6">
        <f>D272-E272*0.5</f>
        <v>1.8613176448341928E-2</v>
      </c>
      <c r="J272" s="6">
        <f t="shared" si="44"/>
        <v>0.96127393932815697</v>
      </c>
    </row>
    <row r="273" spans="1:10" x14ac:dyDescent="0.25">
      <c r="A273">
        <f t="shared" si="36"/>
        <v>5.2161256914744794</v>
      </c>
      <c r="D273">
        <f t="shared" si="39"/>
        <v>0.49926492119637322</v>
      </c>
      <c r="E273" s="6">
        <f t="shared" si="40"/>
        <v>0.96165736567144255</v>
      </c>
      <c r="I273" s="6">
        <f t="shared" ref="I273:I336" si="45">D273-E273*0.5</f>
        <v>1.8436238360651946E-2</v>
      </c>
      <c r="J273" s="6">
        <f t="shared" ref="J273:J336" si="46">E273</f>
        <v>0.96165736567144255</v>
      </c>
    </row>
    <row r="274" spans="1:10" x14ac:dyDescent="0.25">
      <c r="A274">
        <f t="shared" si="36"/>
        <v>5.2682869483892238</v>
      </c>
      <c r="D274">
        <f t="shared" si="39"/>
        <v>0.49927940515280195</v>
      </c>
      <c r="E274" s="6">
        <f t="shared" si="40"/>
        <v>0.96203699571429957</v>
      </c>
      <c r="I274" s="6">
        <f t="shared" si="45"/>
        <v>1.8260907295652162E-2</v>
      </c>
      <c r="J274" s="6">
        <f t="shared" si="46"/>
        <v>0.96203699571429957</v>
      </c>
    </row>
    <row r="275" spans="1:10" x14ac:dyDescent="0.25">
      <c r="A275">
        <f t="shared" si="36"/>
        <v>5.3209698178731157</v>
      </c>
      <c r="D275">
        <f t="shared" si="39"/>
        <v>0.4992936037180688</v>
      </c>
      <c r="E275" s="6">
        <f t="shared" si="40"/>
        <v>0.96241286704386086</v>
      </c>
      <c r="I275" s="6">
        <f t="shared" si="45"/>
        <v>1.8087170196138369E-2</v>
      </c>
      <c r="J275" s="6">
        <f t="shared" si="46"/>
        <v>0.96241286704386086</v>
      </c>
    </row>
    <row r="276" spans="1:10" x14ac:dyDescent="0.25">
      <c r="A276">
        <f t="shared" si="36"/>
        <v>5.3741795160518473</v>
      </c>
      <c r="D276">
        <f t="shared" si="39"/>
        <v>0.49930752251550709</v>
      </c>
      <c r="E276" s="6">
        <f t="shared" si="40"/>
        <v>0.96278501687510976</v>
      </c>
      <c r="I276" s="6">
        <f t="shared" si="45"/>
        <v>1.7915014077952207E-2</v>
      </c>
      <c r="J276" s="6">
        <f t="shared" si="46"/>
        <v>0.96278501687510976</v>
      </c>
    </row>
    <row r="277" spans="1:10" x14ac:dyDescent="0.25">
      <c r="A277">
        <f t="shared" si="36"/>
        <v>5.4279213112123657</v>
      </c>
      <c r="D277">
        <f t="shared" si="39"/>
        <v>0.49932116705764834</v>
      </c>
      <c r="E277" s="6">
        <f t="shared" si="40"/>
        <v>0.96315348205456419</v>
      </c>
      <c r="I277" s="6">
        <f t="shared" si="45"/>
        <v>1.7744426030366245E-2</v>
      </c>
      <c r="J277" s="6">
        <f t="shared" si="46"/>
        <v>0.96315348205456419</v>
      </c>
    </row>
    <row r="278" spans="1:10" x14ac:dyDescent="0.25">
      <c r="A278">
        <f t="shared" si="36"/>
        <v>5.4822005243244893</v>
      </c>
      <c r="D278">
        <f t="shared" si="39"/>
        <v>0.49933454274840544</v>
      </c>
      <c r="E278" s="6">
        <f t="shared" si="40"/>
        <v>0.96351829906392494</v>
      </c>
      <c r="I278" s="6">
        <f t="shared" si="45"/>
        <v>1.7575393216442969E-2</v>
      </c>
      <c r="J278" s="6">
        <f t="shared" si="46"/>
        <v>0.96351829906392494</v>
      </c>
    </row>
    <row r="279" spans="1:10" x14ac:dyDescent="0.25">
      <c r="A279">
        <f t="shared" si="36"/>
        <v>5.537022529567734</v>
      </c>
      <c r="D279">
        <f t="shared" si="39"/>
        <v>0.4993476548852126</v>
      </c>
      <c r="E279" s="6">
        <f t="shared" si="40"/>
        <v>0.96387950402368805</v>
      </c>
      <c r="I279" s="6">
        <f t="shared" si="45"/>
        <v>1.7407902873368575E-2</v>
      </c>
      <c r="J279" s="6">
        <f t="shared" si="46"/>
        <v>0.96387950402368805</v>
      </c>
    </row>
    <row r="280" spans="1:10" x14ac:dyDescent="0.25">
      <c r="A280">
        <f t="shared" si="36"/>
        <v>5.5923927548634111</v>
      </c>
      <c r="D280">
        <f t="shared" si="39"/>
        <v>0.49936050866112397</v>
      </c>
      <c r="E280" s="6">
        <f t="shared" si="40"/>
        <v>0.96423713269672084</v>
      </c>
      <c r="I280" s="6">
        <f t="shared" si="45"/>
        <v>1.7241942312763547E-2</v>
      </c>
      <c r="J280" s="6">
        <f t="shared" si="46"/>
        <v>0.96423713269672084</v>
      </c>
    </row>
    <row r="281" spans="1:10" x14ac:dyDescent="0.25">
      <c r="A281">
        <f t="shared" si="36"/>
        <v>5.6483166824120454</v>
      </c>
      <c r="D281">
        <f t="shared" si="39"/>
        <v>0.49937310916686994</v>
      </c>
      <c r="E281" s="6">
        <f t="shared" si="40"/>
        <v>0.96459122049180279</v>
      </c>
      <c r="I281" s="6">
        <f t="shared" si="45"/>
        <v>1.7077498920968548E-2</v>
      </c>
      <c r="J281" s="6">
        <f t="shared" si="46"/>
        <v>0.96459122049180279</v>
      </c>
    </row>
    <row r="282" spans="1:10" x14ac:dyDescent="0.25">
      <c r="A282">
        <f t="shared" si="36"/>
        <v>5.7047998492361662</v>
      </c>
      <c r="D282">
        <f t="shared" si="39"/>
        <v>0.49938546139287321</v>
      </c>
      <c r="E282" s="6">
        <f t="shared" si="40"/>
        <v>0.96494180246713146</v>
      </c>
      <c r="I282" s="6">
        <f t="shared" si="45"/>
        <v>1.6914560159307479E-2</v>
      </c>
      <c r="J282" s="6">
        <f t="shared" si="46"/>
        <v>0.96494180246713146</v>
      </c>
    </row>
    <row r="283" spans="1:10" x14ac:dyDescent="0.25">
      <c r="A283">
        <f t="shared" si="36"/>
        <v>5.7618478477285278</v>
      </c>
      <c r="D283">
        <f t="shared" si="39"/>
        <v>0.4993975702312255</v>
      </c>
      <c r="E283" s="6">
        <f t="shared" si="40"/>
        <v>0.96528891333379352</v>
      </c>
      <c r="I283" s="6">
        <f t="shared" si="45"/>
        <v>1.6753113564328737E-2</v>
      </c>
      <c r="J283" s="6">
        <f t="shared" si="46"/>
        <v>0.96528891333379352</v>
      </c>
    </row>
    <row r="284" spans="1:10" x14ac:dyDescent="0.25">
      <c r="A284">
        <f t="shared" si="36"/>
        <v>5.8194663262058128</v>
      </c>
      <c r="D284">
        <f t="shared" si="39"/>
        <v>0.49940944047762531</v>
      </c>
      <c r="E284" s="6">
        <f t="shared" si="40"/>
        <v>0.96563258745920155</v>
      </c>
      <c r="I284" s="6">
        <f t="shared" si="45"/>
        <v>1.6593146748024534E-2</v>
      </c>
      <c r="J284" s="6">
        <f t="shared" si="46"/>
        <v>0.96563258745920155</v>
      </c>
    </row>
    <row r="285" spans="1:10" x14ac:dyDescent="0.25">
      <c r="A285">
        <f t="shared" si="36"/>
        <v>5.8776609894678709</v>
      </c>
      <c r="D285">
        <f t="shared" si="39"/>
        <v>0.49942107683327641</v>
      </c>
      <c r="E285" s="6">
        <f t="shared" si="40"/>
        <v>0.96597285887049655</v>
      </c>
      <c r="I285" s="6">
        <f t="shared" si="45"/>
        <v>1.6434647398028135E-2</v>
      </c>
      <c r="J285" s="6">
        <f t="shared" si="46"/>
        <v>0.96597285887049655</v>
      </c>
    </row>
    <row r="286" spans="1:10" x14ac:dyDescent="0.25">
      <c r="A286">
        <f t="shared" si="36"/>
        <v>5.9364375993625496</v>
      </c>
      <c r="D286">
        <f t="shared" si="39"/>
        <v>0.49943248390675071</v>
      </c>
      <c r="E286" s="6">
        <f t="shared" si="40"/>
        <v>0.96630976125791745</v>
      </c>
      <c r="I286" s="6">
        <f t="shared" si="45"/>
        <v>1.6277603277791985E-2</v>
      </c>
      <c r="J286" s="6">
        <f t="shared" si="46"/>
        <v>0.96630976125791745</v>
      </c>
    </row>
    <row r="287" spans="1:10" x14ac:dyDescent="0.25">
      <c r="A287">
        <f t="shared" si="36"/>
        <v>5.9958019753561755</v>
      </c>
      <c r="D287">
        <f t="shared" si="39"/>
        <v>0.49944366621581282</v>
      </c>
      <c r="E287" s="6">
        <f t="shared" si="40"/>
        <v>0.96664332797813601</v>
      </c>
      <c r="I287" s="6">
        <f t="shared" si="45"/>
        <v>1.6122002226744814E-2</v>
      </c>
      <c r="J287" s="6">
        <f t="shared" si="46"/>
        <v>0.96664332797813601</v>
      </c>
    </row>
    <row r="288" spans="1:10" x14ac:dyDescent="0.25">
      <c r="A288">
        <f t="shared" si="36"/>
        <v>6.0557599951097369</v>
      </c>
      <c r="D288">
        <f t="shared" si="39"/>
        <v>0.49945462818920977</v>
      </c>
      <c r="E288" s="6">
        <f t="shared" si="40"/>
        <v>0.96697359205756039</v>
      </c>
      <c r="I288" s="6">
        <f t="shared" si="45"/>
        <v>1.5967832160429574E-2</v>
      </c>
      <c r="J288" s="6">
        <f t="shared" si="46"/>
        <v>0.96697359205756039</v>
      </c>
    </row>
    <row r="289" spans="1:10" x14ac:dyDescent="0.25">
      <c r="A289">
        <f t="shared" si="36"/>
        <v>6.1163175950608339</v>
      </c>
      <c r="D289">
        <f t="shared" si="39"/>
        <v>0.49946537416842446</v>
      </c>
      <c r="E289" s="6">
        <f t="shared" si="40"/>
        <v>0.96730058619560433</v>
      </c>
      <c r="I289" s="6">
        <f t="shared" si="45"/>
        <v>1.5815081070622294E-2</v>
      </c>
      <c r="J289" s="6">
        <f t="shared" si="46"/>
        <v>0.96730058619560433</v>
      </c>
    </row>
    <row r="290" spans="1:10" x14ac:dyDescent="0.25">
      <c r="A290">
        <f t="shared" si="36"/>
        <v>6.1774807710114423</v>
      </c>
      <c r="D290">
        <f t="shared" si="39"/>
        <v>0.4994759084093956</v>
      </c>
      <c r="E290" s="6">
        <f t="shared" si="40"/>
        <v>0.96762434276792519</v>
      </c>
      <c r="I290" s="6">
        <f t="shared" si="45"/>
        <v>1.5663737025433E-2</v>
      </c>
      <c r="J290" s="6">
        <f t="shared" si="46"/>
        <v>0.96762434276792519</v>
      </c>
    </row>
    <row r="291" spans="1:10" x14ac:dyDescent="0.25">
      <c r="A291">
        <f t="shared" si="36"/>
        <v>6.2392555787215569</v>
      </c>
      <c r="D291">
        <f t="shared" si="39"/>
        <v>0.49948623508420315</v>
      </c>
      <c r="E291" s="6">
        <f t="shared" si="40"/>
        <v>0.96794489382962889</v>
      </c>
      <c r="I291" s="6">
        <f t="shared" si="45"/>
        <v>1.5513788169388698E-2</v>
      </c>
      <c r="J291" s="6">
        <f t="shared" si="46"/>
        <v>0.96794489382962889</v>
      </c>
    </row>
    <row r="292" spans="1:10" x14ac:dyDescent="0.25">
      <c r="A292">
        <f t="shared" si="36"/>
        <v>6.3016481345087723</v>
      </c>
      <c r="D292">
        <f t="shared" si="39"/>
        <v>0.49949635828272049</v>
      </c>
      <c r="E292" s="6">
        <f t="shared" si="40"/>
        <v>0.96826227111844443</v>
      </c>
      <c r="I292" s="6">
        <f t="shared" si="45"/>
        <v>1.5365222723498273E-2</v>
      </c>
      <c r="J292" s="6">
        <f t="shared" si="46"/>
        <v>0.96826227111844443</v>
      </c>
    </row>
    <row r="293" spans="1:10" x14ac:dyDescent="0.25">
      <c r="A293">
        <f t="shared" si="36"/>
        <v>6.3646646158538598</v>
      </c>
      <c r="D293">
        <f t="shared" si="39"/>
        <v>0.4995062820142343</v>
      </c>
      <c r="E293" s="6">
        <f t="shared" si="40"/>
        <v>0.96857650605786572</v>
      </c>
      <c r="I293" s="6">
        <f t="shared" si="45"/>
        <v>1.5218028985301446E-2</v>
      </c>
      <c r="J293" s="6">
        <f t="shared" si="46"/>
        <v>0.96857650605786572</v>
      </c>
    </row>
    <row r="294" spans="1:10" x14ac:dyDescent="0.25">
      <c r="A294">
        <f t="shared" si="36"/>
        <v>6.4283112620123983</v>
      </c>
      <c r="D294">
        <f t="shared" si="39"/>
        <v>0.49951601020903275</v>
      </c>
      <c r="E294" s="6">
        <f t="shared" si="40"/>
        <v>0.9688876297602631</v>
      </c>
      <c r="I294" s="6">
        <f t="shared" si="45"/>
        <v>1.5072195328901195E-2</v>
      </c>
      <c r="J294" s="6">
        <f t="shared" si="46"/>
        <v>0.9688876297602631</v>
      </c>
    </row>
    <row r="295" spans="1:10" x14ac:dyDescent="0.25">
      <c r="A295">
        <f t="shared" si="36"/>
        <v>6.4925943746325228</v>
      </c>
      <c r="D295">
        <f t="shared" si="39"/>
        <v>0.49952554671996158</v>
      </c>
      <c r="E295" s="6">
        <f t="shared" si="40"/>
        <v>0.96919567302996346</v>
      </c>
      <c r="I295" s="6">
        <f t="shared" si="45"/>
        <v>1.4927710204979849E-2</v>
      </c>
      <c r="J295" s="6">
        <f t="shared" si="46"/>
        <v>0.96919567302996346</v>
      </c>
    </row>
    <row r="296" spans="1:10" x14ac:dyDescent="0.25">
      <c r="A296">
        <f t="shared" si="36"/>
        <v>6.557520318378848</v>
      </c>
      <c r="D296">
        <f t="shared" si="39"/>
        <v>0.49953489532395018</v>
      </c>
      <c r="E296" s="6">
        <f t="shared" si="40"/>
        <v>0.9695006663663005</v>
      </c>
      <c r="I296" s="6">
        <f t="shared" si="45"/>
        <v>1.4784562140799928E-2</v>
      </c>
      <c r="J296" s="6">
        <f t="shared" si="46"/>
        <v>0.9695006663663005</v>
      </c>
    </row>
    <row r="297" spans="1:10" x14ac:dyDescent="0.25">
      <c r="A297">
        <f t="shared" si="36"/>
        <v>6.6230955215626368</v>
      </c>
      <c r="D297">
        <f t="shared" si="39"/>
        <v>0.49954405972350763</v>
      </c>
      <c r="E297" s="6">
        <f t="shared" si="40"/>
        <v>0.96980263996663418</v>
      </c>
      <c r="I297" s="6">
        <f t="shared" si="45"/>
        <v>1.4642739740190536E-2</v>
      </c>
      <c r="J297" s="6">
        <f t="shared" si="46"/>
        <v>0.96980263996663418</v>
      </c>
    </row>
    <row r="298" spans="1:10" x14ac:dyDescent="0.25">
      <c r="A298">
        <f t="shared" si="36"/>
        <v>6.6893264767782634</v>
      </c>
      <c r="D298">
        <f t="shared" si="39"/>
        <v>0.49955304354818902</v>
      </c>
      <c r="E298" s="6">
        <f t="shared" si="40"/>
        <v>0.97010162372934072</v>
      </c>
      <c r="I298" s="6">
        <f t="shared" si="45"/>
        <v>1.4502231683518663E-2</v>
      </c>
      <c r="J298" s="6">
        <f t="shared" si="46"/>
        <v>0.97010162372934072</v>
      </c>
    </row>
    <row r="299" spans="1:10" x14ac:dyDescent="0.25">
      <c r="A299">
        <f t="shared" si="36"/>
        <v>6.7562197415460465</v>
      </c>
      <c r="D299">
        <f t="shared" si="39"/>
        <v>0.49956185035603279</v>
      </c>
      <c r="E299" s="6">
        <f t="shared" si="40"/>
        <v>0.97039764725677302</v>
      </c>
      <c r="I299" s="6">
        <f t="shared" si="45"/>
        <v>1.4363026727646278E-2</v>
      </c>
      <c r="J299" s="6">
        <f t="shared" si="46"/>
        <v>0.97039764725677302</v>
      </c>
    </row>
    <row r="300" spans="1:10" x14ac:dyDescent="0.25">
      <c r="A300">
        <f t="shared" si="36"/>
        <v>6.8237819389615071</v>
      </c>
      <c r="D300">
        <f t="shared" si="39"/>
        <v>0.49957048363496992</v>
      </c>
      <c r="E300" s="6">
        <f t="shared" si="40"/>
        <v>0.9706907398581911</v>
      </c>
      <c r="I300" s="6">
        <f t="shared" si="45"/>
        <v>1.422511370587437E-2</v>
      </c>
      <c r="J300" s="6">
        <f t="shared" si="46"/>
        <v>0.9706907398581911</v>
      </c>
    </row>
    <row r="301" spans="1:10" x14ac:dyDescent="0.25">
      <c r="A301">
        <f t="shared" ref="A301:A364" si="47">1.01*A300</f>
        <v>6.8920197583511218</v>
      </c>
      <c r="D301">
        <f t="shared" ref="D301:D364" si="48">(1-0.2/A301)*(1-0.5*(1-0.2/A301))</f>
        <v>0.49957894680420534</v>
      </c>
      <c r="E301" s="6">
        <f t="shared" ref="E301:E364" si="49">(1-0.2/A301)</f>
        <v>0.97098093055266443</v>
      </c>
      <c r="I301" s="6">
        <f t="shared" si="45"/>
        <v>1.408848152787312E-2</v>
      </c>
      <c r="J301" s="6">
        <f t="shared" si="46"/>
        <v>0.97098093055266443</v>
      </c>
    </row>
    <row r="302" spans="1:10" x14ac:dyDescent="0.25">
      <c r="A302">
        <f t="shared" si="47"/>
        <v>6.9609399559346334</v>
      </c>
      <c r="D302">
        <f t="shared" si="48"/>
        <v>0.49958724321557235</v>
      </c>
      <c r="E302" s="6">
        <f t="shared" si="49"/>
        <v>0.97126824807194501</v>
      </c>
      <c r="I302" s="6">
        <f t="shared" si="45"/>
        <v>1.3953119179599849E-2</v>
      </c>
      <c r="J302" s="6">
        <f t="shared" si="46"/>
        <v>0.97126824807194501</v>
      </c>
    </row>
    <row r="303" spans="1:10" x14ac:dyDescent="0.25">
      <c r="A303">
        <f t="shared" si="47"/>
        <v>7.0305493554939797</v>
      </c>
      <c r="D303">
        <f t="shared" si="48"/>
        <v>0.49959537615485966</v>
      </c>
      <c r="E303" s="6">
        <f t="shared" si="49"/>
        <v>0.9715527208633119</v>
      </c>
      <c r="I303" s="6">
        <f t="shared" si="45"/>
        <v>1.3819015723203709E-2</v>
      </c>
      <c r="J303" s="6">
        <f t="shared" si="46"/>
        <v>0.9715527208633119</v>
      </c>
    </row>
    <row r="304" spans="1:10" x14ac:dyDescent="0.25">
      <c r="A304">
        <f t="shared" si="47"/>
        <v>7.1008548490489192</v>
      </c>
      <c r="D304">
        <f t="shared" si="48"/>
        <v>0.49960334884311314</v>
      </c>
      <c r="E304" s="6">
        <f t="shared" si="49"/>
        <v>0.97183437709238796</v>
      </c>
      <c r="I304" s="6">
        <f t="shared" si="45"/>
        <v>1.3686160296919159E-2</v>
      </c>
      <c r="J304" s="6">
        <f t="shared" si="46"/>
        <v>0.97183437709238796</v>
      </c>
    </row>
    <row r="305" spans="1:10" x14ac:dyDescent="0.25">
      <c r="A305">
        <f t="shared" si="47"/>
        <v>7.1718633975394086</v>
      </c>
      <c r="D305">
        <f t="shared" si="48"/>
        <v>0.49961116443791115</v>
      </c>
      <c r="E305" s="6">
        <f t="shared" si="49"/>
        <v>0.97211324464592874</v>
      </c>
      <c r="I305" s="6">
        <f t="shared" si="45"/>
        <v>1.3554542114946777E-2</v>
      </c>
      <c r="J305" s="6">
        <f t="shared" si="46"/>
        <v>0.97211324464592874</v>
      </c>
    </row>
    <row r="306" spans="1:10" x14ac:dyDescent="0.25">
      <c r="A306">
        <f t="shared" si="47"/>
        <v>7.2435820315148032</v>
      </c>
      <c r="D306">
        <f t="shared" si="48"/>
        <v>0.49961882603461533</v>
      </c>
      <c r="E306" s="6">
        <f t="shared" si="49"/>
        <v>0.97238935113458291</v>
      </c>
      <c r="I306" s="6">
        <f t="shared" si="45"/>
        <v>1.342415046732387E-2</v>
      </c>
      <c r="J306" s="6">
        <f t="shared" si="46"/>
        <v>0.97238935113458291</v>
      </c>
    </row>
    <row r="307" spans="1:10" x14ac:dyDescent="0.25">
      <c r="A307">
        <f t="shared" si="47"/>
        <v>7.316017851829951</v>
      </c>
      <c r="D307">
        <f t="shared" si="48"/>
        <v>0.49962633666759659</v>
      </c>
      <c r="E307" s="6">
        <f t="shared" si="49"/>
        <v>0.97266272389562658</v>
      </c>
      <c r="I307" s="6">
        <f t="shared" si="45"/>
        <v>1.3294974719783303E-2</v>
      </c>
      <c r="J307" s="6">
        <f t="shared" si="46"/>
        <v>0.97266272389562658</v>
      </c>
    </row>
    <row r="308" spans="1:10" x14ac:dyDescent="0.25">
      <c r="A308">
        <f t="shared" si="47"/>
        <v>7.3891780303482504</v>
      </c>
      <c r="D308">
        <f t="shared" si="48"/>
        <v>0.49963369931143681</v>
      </c>
      <c r="E308" s="6">
        <f t="shared" si="49"/>
        <v>0.97293338999566992</v>
      </c>
      <c r="I308" s="6">
        <f t="shared" si="45"/>
        <v>1.3167004313601849E-2</v>
      </c>
      <c r="J308" s="6">
        <f t="shared" si="46"/>
        <v>0.97293338999566992</v>
      </c>
    </row>
    <row r="309" spans="1:10" x14ac:dyDescent="0.25">
      <c r="A309">
        <f t="shared" si="47"/>
        <v>7.4630698106517332</v>
      </c>
      <c r="D309">
        <f t="shared" si="48"/>
        <v>0.49964091688210649</v>
      </c>
      <c r="E309" s="6">
        <f t="shared" si="49"/>
        <v>0.97320137623333658</v>
      </c>
      <c r="I309" s="6">
        <f t="shared" si="45"/>
        <v>1.30402287654382E-2</v>
      </c>
      <c r="J309" s="6">
        <f t="shared" si="46"/>
        <v>0.97320137623333658</v>
      </c>
    </row>
    <row r="310" spans="1:10" x14ac:dyDescent="0.25">
      <c r="A310">
        <f t="shared" si="47"/>
        <v>7.5377005087582507</v>
      </c>
      <c r="D310">
        <f t="shared" si="48"/>
        <v>0.49964799223812018</v>
      </c>
      <c r="E310" s="6">
        <f t="shared" si="49"/>
        <v>0.97346670914191735</v>
      </c>
      <c r="I310" s="6">
        <f t="shared" si="45"/>
        <v>1.2914637667161499E-2</v>
      </c>
      <c r="J310" s="6">
        <f t="shared" si="46"/>
        <v>0.97346670914191735</v>
      </c>
    </row>
    <row r="311" spans="1:10" x14ac:dyDescent="0.25">
      <c r="A311">
        <f t="shared" si="47"/>
        <v>7.6130775138458331</v>
      </c>
      <c r="D311">
        <f t="shared" si="48"/>
        <v>0.49965492818166873</v>
      </c>
      <c r="E311" s="6">
        <f t="shared" si="49"/>
        <v>0.97372941499199739</v>
      </c>
      <c r="I311" s="6">
        <f t="shared" si="45"/>
        <v>1.279022068567004E-2</v>
      </c>
      <c r="J311" s="6">
        <f t="shared" si="46"/>
        <v>0.97372941499199739</v>
      </c>
    </row>
    <row r="312" spans="1:10" x14ac:dyDescent="0.25">
      <c r="A312">
        <f t="shared" si="47"/>
        <v>7.6892082889842914</v>
      </c>
      <c r="D312">
        <f t="shared" si="48"/>
        <v>0.4996617274597282</v>
      </c>
      <c r="E312" s="6">
        <f t="shared" si="49"/>
        <v>0.97398951979405679</v>
      </c>
      <c r="I312" s="6">
        <f t="shared" si="45"/>
        <v>1.2666967562699805E-2</v>
      </c>
      <c r="J312" s="6">
        <f t="shared" si="46"/>
        <v>0.97398951979405679</v>
      </c>
    </row>
    <row r="313" spans="1:10" x14ac:dyDescent="0.25">
      <c r="A313">
        <f t="shared" si="47"/>
        <v>7.7661003718741348</v>
      </c>
      <c r="D313">
        <f t="shared" si="48"/>
        <v>0.49966839276514857</v>
      </c>
      <c r="E313" s="6">
        <f t="shared" si="49"/>
        <v>0.97424704930104633</v>
      </c>
      <c r="I313" s="6">
        <f t="shared" si="45"/>
        <v>1.2544868114625407E-2</v>
      </c>
      <c r="J313" s="6">
        <f t="shared" si="46"/>
        <v>0.97424704930104633</v>
      </c>
    </row>
    <row r="314" spans="1:10" x14ac:dyDescent="0.25">
      <c r="A314">
        <f t="shared" si="47"/>
        <v>7.8437613755928766</v>
      </c>
      <c r="D314">
        <f t="shared" si="48"/>
        <v>0.49967492673772046</v>
      </c>
      <c r="E314" s="6">
        <f t="shared" si="49"/>
        <v>0.97450202901093697</v>
      </c>
      <c r="I314" s="6">
        <f t="shared" si="45"/>
        <v>1.2423912232251977E-2</v>
      </c>
      <c r="J314" s="6">
        <f t="shared" si="46"/>
        <v>0.97450202901093697</v>
      </c>
    </row>
    <row r="315" spans="1:10" x14ac:dyDescent="0.25">
      <c r="A315">
        <f t="shared" si="47"/>
        <v>7.9221989893488054</v>
      </c>
      <c r="D315">
        <f t="shared" si="48"/>
        <v>0.49968133196521952</v>
      </c>
      <c r="E315" s="6">
        <f t="shared" si="49"/>
        <v>0.97475448416924459</v>
      </c>
      <c r="I315" s="6">
        <f t="shared" si="45"/>
        <v>1.2304089880597224E-2</v>
      </c>
      <c r="J315" s="6">
        <f t="shared" si="46"/>
        <v>0.97475448416924459</v>
      </c>
    </row>
    <row r="316" spans="1:10" x14ac:dyDescent="0.25">
      <c r="A316">
        <f t="shared" si="47"/>
        <v>8.0014209792422939</v>
      </c>
      <c r="D316">
        <f t="shared" si="48"/>
        <v>0.49968761098443248</v>
      </c>
      <c r="E316" s="6">
        <f t="shared" si="49"/>
        <v>0.97500443977152929</v>
      </c>
      <c r="I316" s="6">
        <f t="shared" si="45"/>
        <v>1.2185391098667842E-2</v>
      </c>
      <c r="J316" s="6">
        <f t="shared" si="46"/>
        <v>0.97500443977152929</v>
      </c>
    </row>
    <row r="317" spans="1:10" x14ac:dyDescent="0.25">
      <c r="A317">
        <f t="shared" si="47"/>
        <v>8.0814351890347176</v>
      </c>
      <c r="D317">
        <f t="shared" si="48"/>
        <v>0.499693766282161</v>
      </c>
      <c r="E317" s="6">
        <f t="shared" si="49"/>
        <v>0.97525192056587051</v>
      </c>
      <c r="I317" s="6">
        <f t="shared" si="45"/>
        <v>1.2067805999225745E-2</v>
      </c>
      <c r="J317" s="6">
        <f t="shared" si="46"/>
        <v>0.97525192056587051</v>
      </c>
    </row>
    <row r="318" spans="1:10" x14ac:dyDescent="0.25">
      <c r="A318">
        <f t="shared" si="47"/>
        <v>8.1622495409250657</v>
      </c>
      <c r="D318">
        <f t="shared" si="48"/>
        <v>0.49969980029620731</v>
      </c>
      <c r="E318" s="6">
        <f t="shared" si="49"/>
        <v>0.97549695105531742</v>
      </c>
      <c r="I318" s="6">
        <f t="shared" si="45"/>
        <v>1.1951324768548599E-2</v>
      </c>
      <c r="J318" s="6">
        <f t="shared" si="46"/>
        <v>0.97549695105531742</v>
      </c>
    </row>
    <row r="319" spans="1:10" x14ac:dyDescent="0.25">
      <c r="A319">
        <f t="shared" si="47"/>
        <v>8.2438720363343165</v>
      </c>
      <c r="D319">
        <f t="shared" si="48"/>
        <v>0.4997057154163389</v>
      </c>
      <c r="E319" s="6">
        <f t="shared" si="49"/>
        <v>0.97573955550031422</v>
      </c>
      <c r="I319" s="6">
        <f t="shared" si="45"/>
        <v>1.1835937666181795E-2</v>
      </c>
      <c r="J319" s="6">
        <f t="shared" si="46"/>
        <v>0.97573955550031422</v>
      </c>
    </row>
    <row r="320" spans="1:10" x14ac:dyDescent="0.25">
      <c r="A320">
        <f t="shared" si="47"/>
        <v>8.3263107566976604</v>
      </c>
      <c r="D320">
        <f t="shared" si="48"/>
        <v>0.49971151398523556</v>
      </c>
      <c r="E320" s="6">
        <f t="shared" si="49"/>
        <v>0.97597975792110325</v>
      </c>
      <c r="I320" s="6">
        <f t="shared" si="45"/>
        <v>1.172163502468393E-2</v>
      </c>
      <c r="J320" s="6">
        <f t="shared" si="46"/>
        <v>0.97597975792110325</v>
      </c>
    </row>
    <row r="321" spans="1:10" x14ac:dyDescent="0.25">
      <c r="A321">
        <f t="shared" si="47"/>
        <v>8.4095738642646367</v>
      </c>
      <c r="D321">
        <f t="shared" si="48"/>
        <v>0.4997171982994173</v>
      </c>
      <c r="E321" s="6">
        <f t="shared" si="49"/>
        <v>0.97621758210010223</v>
      </c>
      <c r="I321" s="6">
        <f t="shared" si="45"/>
        <v>1.1608407249366182E-2</v>
      </c>
      <c r="J321" s="6">
        <f t="shared" si="46"/>
        <v>0.97621758210010223</v>
      </c>
    </row>
    <row r="322" spans="1:10" x14ac:dyDescent="0.25">
      <c r="A322">
        <f t="shared" si="47"/>
        <v>8.4936696029072838</v>
      </c>
      <c r="D322">
        <f t="shared" si="48"/>
        <v>0.49972277061015319</v>
      </c>
      <c r="E322" s="6">
        <f t="shared" si="49"/>
        <v>0.97645305158425966</v>
      </c>
      <c r="I322" s="6">
        <f t="shared" si="45"/>
        <v>1.149624481802336E-2</v>
      </c>
      <c r="J322" s="6">
        <f t="shared" si="46"/>
        <v>0.97645305158425966</v>
      </c>
    </row>
    <row r="323" spans="1:10" x14ac:dyDescent="0.25">
      <c r="A323">
        <f t="shared" si="47"/>
        <v>8.5786062989363572</v>
      </c>
      <c r="D323">
        <f t="shared" si="48"/>
        <v>0.49972823312435372</v>
      </c>
      <c r="E323" s="6">
        <f t="shared" si="49"/>
        <v>0.97668618968738574</v>
      </c>
      <c r="I323" s="6">
        <f t="shared" si="45"/>
        <v>1.1385138280660845E-2</v>
      </c>
      <c r="J323" s="6">
        <f t="shared" si="46"/>
        <v>0.97668618968738574</v>
      </c>
    </row>
    <row r="324" spans="1:10" x14ac:dyDescent="0.25">
      <c r="A324">
        <f t="shared" si="47"/>
        <v>8.6643923619257208</v>
      </c>
      <c r="D324">
        <f t="shared" si="48"/>
        <v>0.49973358800544426</v>
      </c>
      <c r="E324" s="6">
        <f t="shared" si="49"/>
        <v>0.97691701949246113</v>
      </c>
      <c r="I324" s="6">
        <f t="shared" si="45"/>
        <v>1.12750782592137E-2</v>
      </c>
      <c r="J324" s="6">
        <f t="shared" si="46"/>
        <v>0.97691701949246113</v>
      </c>
    </row>
    <row r="325" spans="1:10" x14ac:dyDescent="0.25">
      <c r="A325">
        <f t="shared" si="47"/>
        <v>8.7510362855449788</v>
      </c>
      <c r="D325">
        <f t="shared" si="48"/>
        <v>0.49973883737422242</v>
      </c>
      <c r="E325" s="6">
        <f t="shared" si="49"/>
        <v>0.97714556385392193</v>
      </c>
      <c r="I325" s="6">
        <f t="shared" si="45"/>
        <v>1.1166055447261458E-2</v>
      </c>
      <c r="J325" s="6">
        <f t="shared" si="46"/>
        <v>0.97714556385392193</v>
      </c>
    </row>
    <row r="326" spans="1:10" x14ac:dyDescent="0.25">
      <c r="A326">
        <f t="shared" si="47"/>
        <v>8.8385466484004294</v>
      </c>
      <c r="D326">
        <f t="shared" si="48"/>
        <v>0.49974398330969749</v>
      </c>
      <c r="E326" s="6">
        <f t="shared" si="49"/>
        <v>0.97737184539992272</v>
      </c>
      <c r="I326" s="6">
        <f t="shared" si="45"/>
        <v>1.1058060609736131E-2</v>
      </c>
      <c r="J326" s="6">
        <f t="shared" si="46"/>
        <v>0.97737184539992272</v>
      </c>
    </row>
    <row r="327" spans="1:10" x14ac:dyDescent="0.25">
      <c r="A327">
        <f t="shared" si="47"/>
        <v>8.9269321148844334</v>
      </c>
      <c r="D327">
        <f t="shared" si="48"/>
        <v>0.49974902784991426</v>
      </c>
      <c r="E327" s="6">
        <f t="shared" si="49"/>
        <v>0.97759588653457696</v>
      </c>
      <c r="I327" s="6">
        <f t="shared" si="45"/>
        <v>1.0951084582625781E-2</v>
      </c>
      <c r="J327" s="6">
        <f t="shared" si="46"/>
        <v>0.97759588653457696</v>
      </c>
    </row>
    <row r="328" spans="1:10" x14ac:dyDescent="0.25">
      <c r="A328">
        <f t="shared" si="47"/>
        <v>9.0162014360332776</v>
      </c>
      <c r="D328">
        <f t="shared" si="48"/>
        <v>0.49975397299275975</v>
      </c>
      <c r="E328" s="6">
        <f t="shared" si="49"/>
        <v>0.97781770944017521</v>
      </c>
      <c r="I328" s="6">
        <f t="shared" si="45"/>
        <v>1.084511827267215E-2</v>
      </c>
      <c r="J328" s="6">
        <f t="shared" si="46"/>
        <v>0.97781770944017521</v>
      </c>
    </row>
    <row r="329" spans="1:10" x14ac:dyDescent="0.25">
      <c r="A329">
        <f t="shared" si="47"/>
        <v>9.1063634503936104</v>
      </c>
      <c r="D329">
        <f t="shared" si="48"/>
        <v>0.49975882069675504</v>
      </c>
      <c r="E329" s="6">
        <f t="shared" si="49"/>
        <v>0.97803733607938137</v>
      </c>
      <c r="I329" s="6">
        <f t="shared" si="45"/>
        <v>1.074015265706435E-2</v>
      </c>
      <c r="J329" s="6">
        <f t="shared" si="46"/>
        <v>0.97803733607938137</v>
      </c>
    </row>
    <row r="330" spans="1:10" x14ac:dyDescent="0.25">
      <c r="A330">
        <f t="shared" si="47"/>
        <v>9.1974270848975461</v>
      </c>
      <c r="D330">
        <f t="shared" si="48"/>
        <v>0.49976357288183021</v>
      </c>
      <c r="E330" s="6">
        <f t="shared" si="49"/>
        <v>0.9782547881974073</v>
      </c>
      <c r="I330" s="6">
        <f t="shared" si="45"/>
        <v>1.063617878312656E-2</v>
      </c>
      <c r="J330" s="6">
        <f t="shared" si="46"/>
        <v>0.9782547881974073</v>
      </c>
    </row>
    <row r="331" spans="1:10" x14ac:dyDescent="0.25">
      <c r="A331">
        <f t="shared" si="47"/>
        <v>9.2894013557465218</v>
      </c>
      <c r="D331">
        <f t="shared" si="48"/>
        <v>0.49976823143008547</v>
      </c>
      <c r="E331" s="6">
        <f t="shared" si="49"/>
        <v>0.97847008732416563</v>
      </c>
      <c r="I331" s="6">
        <f t="shared" si="45"/>
        <v>1.0533187768002661E-2</v>
      </c>
      <c r="J331" s="6">
        <f t="shared" si="46"/>
        <v>0.97847008732416563</v>
      </c>
    </row>
    <row r="332" spans="1:10" x14ac:dyDescent="0.25">
      <c r="A332">
        <f t="shared" si="47"/>
        <v>9.3822953693039874</v>
      </c>
      <c r="D332">
        <f t="shared" si="48"/>
        <v>0.49977279818653614</v>
      </c>
      <c r="E332" s="6">
        <f t="shared" si="49"/>
        <v>0.97868325477640161</v>
      </c>
      <c r="I332" s="6">
        <f t="shared" si="45"/>
        <v>1.0431170798335332E-2</v>
      </c>
      <c r="J332" s="6">
        <f t="shared" si="46"/>
        <v>0.97868325477640161</v>
      </c>
    </row>
    <row r="333" spans="1:10" x14ac:dyDescent="0.25">
      <c r="A333">
        <f t="shared" si="47"/>
        <v>9.4761183229970278</v>
      </c>
      <c r="D333">
        <f t="shared" si="48"/>
        <v>0.4997772749598432</v>
      </c>
      <c r="E333" s="6">
        <f t="shared" si="49"/>
        <v>0.97889431165980356</v>
      </c>
      <c r="I333" s="6">
        <f t="shared" si="45"/>
        <v>1.0330119129941417E-2</v>
      </c>
      <c r="J333" s="6">
        <f t="shared" si="46"/>
        <v>0.97889431165980356</v>
      </c>
    </row>
    <row r="334" spans="1:10" x14ac:dyDescent="0.25">
      <c r="A334">
        <f t="shared" si="47"/>
        <v>9.5708795062269978</v>
      </c>
      <c r="D334">
        <f t="shared" si="48"/>
        <v>0.49978166352303027</v>
      </c>
      <c r="E334" s="6">
        <f t="shared" si="49"/>
        <v>0.97910327887109261</v>
      </c>
      <c r="I334" s="6">
        <f t="shared" si="45"/>
        <v>1.0230024087483969E-2</v>
      </c>
      <c r="J334" s="6">
        <f t="shared" si="46"/>
        <v>0.97910327887109261</v>
      </c>
    </row>
    <row r="335" spans="1:10" x14ac:dyDescent="0.25">
      <c r="A335">
        <f t="shared" si="47"/>
        <v>9.6665883012892682</v>
      </c>
      <c r="D335">
        <f t="shared" si="48"/>
        <v>0.49978596561418515</v>
      </c>
      <c r="E335" s="6">
        <f t="shared" si="49"/>
        <v>0.97931017710009172</v>
      </c>
      <c r="I335" s="6">
        <f t="shared" si="45"/>
        <v>1.0130877064139288E-2</v>
      </c>
      <c r="J335" s="6">
        <f t="shared" si="46"/>
        <v>0.97931017710009172</v>
      </c>
    </row>
    <row r="336" spans="1:10" x14ac:dyDescent="0.25">
      <c r="A336">
        <f t="shared" si="47"/>
        <v>9.763254184302161</v>
      </c>
      <c r="D336">
        <f t="shared" si="48"/>
        <v>0.49979018293714855</v>
      </c>
      <c r="E336" s="6">
        <f t="shared" si="49"/>
        <v>0.97951502683177405</v>
      </c>
      <c r="I336" s="6">
        <f t="shared" si="45"/>
        <v>1.0032669521261528E-2</v>
      </c>
      <c r="J336" s="6">
        <f t="shared" si="46"/>
        <v>0.97951502683177405</v>
      </c>
    </row>
    <row r="337" spans="1:10" x14ac:dyDescent="0.25">
      <c r="A337">
        <f t="shared" si="47"/>
        <v>9.860886726145182</v>
      </c>
      <c r="D337">
        <f t="shared" si="48"/>
        <v>0.49979431716218853</v>
      </c>
      <c r="E337" s="6">
        <f t="shared" si="49"/>
        <v>0.97971784834829112</v>
      </c>
      <c r="I337" s="6">
        <f t="shared" ref="I337:I400" si="50">D337-E337*0.5</f>
        <v>9.9353929880429681E-3</v>
      </c>
      <c r="J337" s="6">
        <f t="shared" ref="J337:J400" si="51">E337</f>
        <v>0.97971784834829112</v>
      </c>
    </row>
    <row r="338" spans="1:10" x14ac:dyDescent="0.25">
      <c r="A338">
        <f t="shared" si="47"/>
        <v>9.9594955934066345</v>
      </c>
      <c r="D338">
        <f t="shared" si="48"/>
        <v>0.49979836992666266</v>
      </c>
      <c r="E338" s="6">
        <f t="shared" si="49"/>
        <v>0.9799186617309813</v>
      </c>
      <c r="I338" s="6">
        <f t="shared" si="50"/>
        <v>9.8390390611720058E-3</v>
      </c>
      <c r="J338" s="6">
        <f t="shared" si="51"/>
        <v>0.9799186617309813</v>
      </c>
    </row>
    <row r="339" spans="1:10" x14ac:dyDescent="0.25">
      <c r="A339">
        <f t="shared" si="47"/>
        <v>10.0590905493407</v>
      </c>
      <c r="D339">
        <f t="shared" si="48"/>
        <v>0.49980234283566571</v>
      </c>
      <c r="E339" s="6">
        <f t="shared" si="49"/>
        <v>0.98011748686235767</v>
      </c>
      <c r="I339" s="6">
        <f t="shared" si="50"/>
        <v>9.7435994044868801E-3</v>
      </c>
      <c r="J339" s="6">
        <f t="shared" si="51"/>
        <v>0.98011748686235767</v>
      </c>
    </row>
    <row r="340" spans="1:10" x14ac:dyDescent="0.25">
      <c r="A340">
        <f t="shared" si="47"/>
        <v>10.159681454834107</v>
      </c>
      <c r="D340">
        <f t="shared" si="48"/>
        <v>0.49980623746266611</v>
      </c>
      <c r="E340" s="6">
        <f t="shared" si="49"/>
        <v>0.98031434342807688</v>
      </c>
      <c r="I340" s="6">
        <f t="shared" si="50"/>
        <v>9.6490657486276721E-3</v>
      </c>
      <c r="J340" s="6">
        <f t="shared" si="51"/>
        <v>0.98031434342807688</v>
      </c>
    </row>
    <row r="341" spans="1:10" x14ac:dyDescent="0.25">
      <c r="A341">
        <f t="shared" si="47"/>
        <v>10.261278269382448</v>
      </c>
      <c r="D341">
        <f t="shared" si="48"/>
        <v>0.49981005535012862</v>
      </c>
      <c r="E341" s="6">
        <f t="shared" si="49"/>
        <v>0.98050925091888808</v>
      </c>
      <c r="I341" s="6">
        <f t="shared" si="50"/>
        <v>9.5554298906845858E-3</v>
      </c>
      <c r="J341" s="6">
        <f t="shared" si="51"/>
        <v>0.98050925091888808</v>
      </c>
    </row>
    <row r="342" spans="1:10" x14ac:dyDescent="0.25">
      <c r="A342">
        <f t="shared" si="47"/>
        <v>10.363891052076273</v>
      </c>
      <c r="D342">
        <f t="shared" si="48"/>
        <v>0.49981379801012504</v>
      </c>
      <c r="E342" s="6">
        <f t="shared" si="49"/>
        <v>0.9807022286325624</v>
      </c>
      <c r="I342" s="6">
        <f t="shared" si="50"/>
        <v>9.462683693843843E-3</v>
      </c>
      <c r="J342" s="6">
        <f t="shared" si="51"/>
        <v>0.9807022286325624</v>
      </c>
    </row>
    <row r="343" spans="1:10" x14ac:dyDescent="0.25">
      <c r="A343">
        <f t="shared" si="47"/>
        <v>10.467529962597036</v>
      </c>
      <c r="D343">
        <f t="shared" si="48"/>
        <v>0.49981746692493395</v>
      </c>
      <c r="E343" s="6">
        <f t="shared" si="49"/>
        <v>0.98089329567580441</v>
      </c>
      <c r="I343" s="6">
        <f t="shared" si="50"/>
        <v>9.3708190870317454E-3</v>
      </c>
      <c r="J343" s="6">
        <f t="shared" si="51"/>
        <v>0.98089329567580441</v>
      </c>
    </row>
    <row r="344" spans="1:10" x14ac:dyDescent="0.25">
      <c r="A344">
        <f t="shared" si="47"/>
        <v>10.572205262223006</v>
      </c>
      <c r="D344">
        <f t="shared" si="48"/>
        <v>0.49982106354762657</v>
      </c>
      <c r="E344" s="6">
        <f t="shared" si="49"/>
        <v>0.98108247096614298</v>
      </c>
      <c r="I344" s="6">
        <f t="shared" si="50"/>
        <v>9.2798280645550735E-3</v>
      </c>
      <c r="J344" s="6">
        <f t="shared" si="51"/>
        <v>0.98108247096614298</v>
      </c>
    </row>
    <row r="345" spans="1:10" x14ac:dyDescent="0.25">
      <c r="A345">
        <f t="shared" si="47"/>
        <v>10.677927314845236</v>
      </c>
      <c r="D345">
        <f t="shared" si="48"/>
        <v>0.49982458930264345</v>
      </c>
      <c r="E345" s="6">
        <f t="shared" si="49"/>
        <v>0.98126977323380493</v>
      </c>
      <c r="I345" s="6">
        <f t="shared" si="50"/>
        <v>9.1897026857409858E-3</v>
      </c>
      <c r="J345" s="6">
        <f t="shared" si="51"/>
        <v>0.98126977323380493</v>
      </c>
    </row>
    <row r="346" spans="1:10" x14ac:dyDescent="0.25">
      <c r="A346">
        <f t="shared" si="47"/>
        <v>10.784706587993689</v>
      </c>
      <c r="D346">
        <f t="shared" si="48"/>
        <v>0.49982804558635768</v>
      </c>
      <c r="E346" s="6">
        <f t="shared" si="49"/>
        <v>0.98145522102356919</v>
      </c>
      <c r="I346" s="6">
        <f t="shared" si="50"/>
        <v>9.1004350745730878E-3</v>
      </c>
      <c r="J346" s="6">
        <f t="shared" si="51"/>
        <v>0.98145522102356919</v>
      </c>
    </row>
    <row r="347" spans="1:10" x14ac:dyDescent="0.25">
      <c r="A347">
        <f t="shared" si="47"/>
        <v>10.892553653873627</v>
      </c>
      <c r="D347">
        <f t="shared" si="48"/>
        <v>0.4998314337676284</v>
      </c>
      <c r="E347" s="6">
        <f t="shared" si="49"/>
        <v>0.98163883269660313</v>
      </c>
      <c r="I347" s="6">
        <f t="shared" si="50"/>
        <v>9.0120174193268343E-3</v>
      </c>
      <c r="J347" s="6">
        <f t="shared" si="51"/>
        <v>0.98163883269660313</v>
      </c>
    </row>
    <row r="348" spans="1:10" x14ac:dyDescent="0.25">
      <c r="A348">
        <f t="shared" si="47"/>
        <v>11.001479190412363</v>
      </c>
      <c r="D348">
        <f t="shared" si="48"/>
        <v>0.49983475518834264</v>
      </c>
      <c r="E348" s="6">
        <f t="shared" si="49"/>
        <v>0.98182062643228041</v>
      </c>
      <c r="I348" s="6">
        <f t="shared" si="50"/>
        <v>8.9244419722024348E-3</v>
      </c>
      <c r="J348" s="6">
        <f t="shared" si="51"/>
        <v>0.98182062643228041</v>
      </c>
    </row>
    <row r="349" spans="1:10" x14ac:dyDescent="0.25">
      <c r="A349">
        <f t="shared" si="47"/>
        <v>11.111493982316487</v>
      </c>
      <c r="D349">
        <f t="shared" si="48"/>
        <v>0.49983801116394738</v>
      </c>
      <c r="E349" s="6">
        <f t="shared" si="49"/>
        <v>0.98200062022998058</v>
      </c>
      <c r="I349" s="6">
        <f t="shared" si="50"/>
        <v>8.8377010489570917E-3</v>
      </c>
      <c r="J349" s="6">
        <f t="shared" si="51"/>
        <v>0.98200062022998058</v>
      </c>
    </row>
    <row r="350" spans="1:10" x14ac:dyDescent="0.25">
      <c r="A350">
        <f t="shared" si="47"/>
        <v>11.222608922139653</v>
      </c>
      <c r="D350">
        <f t="shared" si="48"/>
        <v>0.49984120298396945</v>
      </c>
      <c r="E350" s="6">
        <f t="shared" si="49"/>
        <v>0.98217883191087185</v>
      </c>
      <c r="I350" s="6">
        <f t="shared" si="50"/>
        <v>8.7517870285335198E-3</v>
      </c>
      <c r="J350" s="6">
        <f t="shared" si="51"/>
        <v>0.98217883191087185</v>
      </c>
    </row>
    <row r="351" spans="1:10" x14ac:dyDescent="0.25">
      <c r="A351">
        <f t="shared" si="47"/>
        <v>11.334835011361049</v>
      </c>
      <c r="D351">
        <f t="shared" si="48"/>
        <v>0.49984433191252775</v>
      </c>
      <c r="E351" s="6">
        <f t="shared" si="49"/>
        <v>0.98235527911967513</v>
      </c>
      <c r="I351" s="6">
        <f t="shared" si="50"/>
        <v>8.6666923526901862E-3</v>
      </c>
      <c r="J351" s="6">
        <f t="shared" si="51"/>
        <v>0.98235527911967513</v>
      </c>
    </row>
    <row r="352" spans="1:10" x14ac:dyDescent="0.25">
      <c r="A352">
        <f t="shared" si="47"/>
        <v>11.44818336147466</v>
      </c>
      <c r="D352">
        <f t="shared" si="48"/>
        <v>0.49984739918883214</v>
      </c>
      <c r="E352" s="6">
        <f t="shared" si="49"/>
        <v>0.98252997932641095</v>
      </c>
      <c r="I352" s="6">
        <f t="shared" si="50"/>
        <v>8.5824095256266664E-3</v>
      </c>
      <c r="J352" s="6">
        <f t="shared" si="51"/>
        <v>0.98252997932641095</v>
      </c>
    </row>
    <row r="353" spans="1:10" x14ac:dyDescent="0.25">
      <c r="A353">
        <f t="shared" si="47"/>
        <v>11.562665195089407</v>
      </c>
      <c r="D353">
        <f t="shared" si="48"/>
        <v>0.49985040602767589</v>
      </c>
      <c r="E353" s="6">
        <f t="shared" si="49"/>
        <v>0.98270294982812967</v>
      </c>
      <c r="I353" s="6">
        <f t="shared" si="50"/>
        <v>8.4989311136110524E-3</v>
      </c>
      <c r="J353" s="6">
        <f t="shared" si="51"/>
        <v>0.98270294982812967</v>
      </c>
    </row>
    <row r="354" spans="1:10" x14ac:dyDescent="0.25">
      <c r="A354">
        <f t="shared" si="47"/>
        <v>11.678291847040301</v>
      </c>
      <c r="D354">
        <f t="shared" si="48"/>
        <v>0.49985335361991556</v>
      </c>
      <c r="E354" s="6">
        <f t="shared" si="49"/>
        <v>0.98287420775062351</v>
      </c>
      <c r="I354" s="6">
        <f t="shared" si="50"/>
        <v>8.4162497446038098E-3</v>
      </c>
      <c r="J354" s="6">
        <f t="shared" si="51"/>
        <v>0.98287420775062351</v>
      </c>
    </row>
    <row r="355" spans="1:10" x14ac:dyDescent="0.25">
      <c r="A355">
        <f t="shared" si="47"/>
        <v>11.795074765510703</v>
      </c>
      <c r="D355">
        <f t="shared" si="48"/>
        <v>0.49985624313294341</v>
      </c>
      <c r="E355" s="6">
        <f t="shared" si="49"/>
        <v>0.98304377005012222</v>
      </c>
      <c r="I355" s="6">
        <f t="shared" si="50"/>
        <v>8.3343581078823004E-3</v>
      </c>
      <c r="J355" s="6">
        <f t="shared" si="51"/>
        <v>0.98304377005012222</v>
      </c>
    </row>
    <row r="356" spans="1:10" x14ac:dyDescent="0.25">
      <c r="A356">
        <f t="shared" si="47"/>
        <v>11.91302551316581</v>
      </c>
      <c r="D356">
        <f t="shared" si="48"/>
        <v>0.49985907571114929</v>
      </c>
      <c r="E356" s="6">
        <f t="shared" si="49"/>
        <v>0.98321165351497253</v>
      </c>
      <c r="I356" s="6">
        <f t="shared" si="50"/>
        <v>8.2532489536630282E-3</v>
      </c>
      <c r="J356" s="6">
        <f t="shared" si="51"/>
        <v>0.98321165351497253</v>
      </c>
    </row>
    <row r="357" spans="1:10" x14ac:dyDescent="0.25">
      <c r="A357">
        <f t="shared" si="47"/>
        <v>12.032155768297468</v>
      </c>
      <c r="D357">
        <f t="shared" si="48"/>
        <v>0.49986185247637427</v>
      </c>
      <c r="E357" s="6">
        <f t="shared" si="49"/>
        <v>0.98337787476729954</v>
      </c>
      <c r="I357" s="6">
        <f t="shared" si="50"/>
        <v>8.1729150927244976E-3</v>
      </c>
      <c r="J357" s="6">
        <f t="shared" si="51"/>
        <v>0.98337787476729954</v>
      </c>
    </row>
    <row r="358" spans="1:10" x14ac:dyDescent="0.25">
      <c r="A358">
        <f t="shared" si="47"/>
        <v>12.152477325980442</v>
      </c>
      <c r="D358">
        <f t="shared" si="48"/>
        <v>0.49986457452835431</v>
      </c>
      <c r="E358" s="6">
        <f t="shared" si="49"/>
        <v>0.98354245026465303</v>
      </c>
      <c r="I358" s="6">
        <f t="shared" si="50"/>
        <v>8.0933493960277936E-3</v>
      </c>
      <c r="J358" s="6">
        <f t="shared" si="51"/>
        <v>0.98354245026465303</v>
      </c>
    </row>
    <row r="359" spans="1:10" x14ac:dyDescent="0.25">
      <c r="A359">
        <f t="shared" si="47"/>
        <v>12.274002099240246</v>
      </c>
      <c r="D359">
        <f t="shared" si="48"/>
        <v>0.49986724294515666</v>
      </c>
      <c r="E359" s="6">
        <f t="shared" si="49"/>
        <v>0.98370539630163667</v>
      </c>
      <c r="I359" s="6">
        <f t="shared" si="50"/>
        <v>8.0145447943383297E-3</v>
      </c>
      <c r="J359" s="6">
        <f t="shared" si="51"/>
        <v>0.98370539630163667</v>
      </c>
    </row>
    <row r="360" spans="1:10" x14ac:dyDescent="0.25">
      <c r="A360">
        <f t="shared" si="47"/>
        <v>12.396742120232648</v>
      </c>
      <c r="D360">
        <f t="shared" si="48"/>
        <v>0.49986985878360624</v>
      </c>
      <c r="E360" s="6">
        <f t="shared" si="49"/>
        <v>0.98386672901152139</v>
      </c>
      <c r="I360" s="6">
        <f t="shared" si="50"/>
        <v>7.9364942778455405E-3</v>
      </c>
      <c r="J360" s="6">
        <f t="shared" si="51"/>
        <v>0.98386672901152139</v>
      </c>
    </row>
    <row r="361" spans="1:10" x14ac:dyDescent="0.25">
      <c r="A361">
        <f t="shared" si="47"/>
        <v>12.520709541434975</v>
      </c>
      <c r="D361">
        <f t="shared" si="48"/>
        <v>0.49987242307970414</v>
      </c>
      <c r="E361" s="6">
        <f t="shared" si="49"/>
        <v>0.98402646436784302</v>
      </c>
      <c r="I361" s="6">
        <f t="shared" si="50"/>
        <v>7.8591908957826306E-3</v>
      </c>
      <c r="J361" s="6">
        <f t="shared" si="51"/>
        <v>0.98402646436784302</v>
      </c>
    </row>
    <row r="362" spans="1:10" x14ac:dyDescent="0.25">
      <c r="A362">
        <f t="shared" si="47"/>
        <v>12.645916636849325</v>
      </c>
      <c r="D362">
        <f t="shared" si="48"/>
        <v>0.49987493684903839</v>
      </c>
      <c r="E362" s="6">
        <f t="shared" si="49"/>
        <v>0.98418461818598313</v>
      </c>
      <c r="I362" s="6">
        <f t="shared" si="50"/>
        <v>7.7826277560468227E-3</v>
      </c>
      <c r="J362" s="6">
        <f t="shared" si="51"/>
        <v>0.98418461818598313</v>
      </c>
    </row>
    <row r="363" spans="1:10" x14ac:dyDescent="0.25">
      <c r="A363">
        <f t="shared" si="47"/>
        <v>12.772375803217818</v>
      </c>
      <c r="D363">
        <f t="shared" si="48"/>
        <v>0.49987740108718604</v>
      </c>
      <c r="E363" s="6">
        <f t="shared" si="49"/>
        <v>0.98434120612473575</v>
      </c>
      <c r="I363" s="6">
        <f t="shared" si="50"/>
        <v>7.7067980248181622E-3</v>
      </c>
      <c r="J363" s="6">
        <f t="shared" si="51"/>
        <v>0.98434120612473575</v>
      </c>
    </row>
    <row r="364" spans="1:10" x14ac:dyDescent="0.25">
      <c r="A364">
        <f t="shared" si="47"/>
        <v>12.900099561249997</v>
      </c>
      <c r="D364">
        <f t="shared" si="48"/>
        <v>0.49987981677010684</v>
      </c>
      <c r="E364" s="6">
        <f t="shared" si="49"/>
        <v>0.98449624368785726</v>
      </c>
      <c r="I364" s="6">
        <f t="shared" si="50"/>
        <v>7.6316949261782119E-3</v>
      </c>
      <c r="J364" s="6">
        <f t="shared" si="51"/>
        <v>0.98449624368785726</v>
      </c>
    </row>
    <row r="365" spans="1:10" x14ac:dyDescent="0.25">
      <c r="A365">
        <f t="shared" ref="A365:A428" si="52">1.01*A364</f>
        <v>13.029100556862497</v>
      </c>
      <c r="D365">
        <f t="shared" ref="D365:D428" si="53">(1-0.2/A365)*(1-0.5*(1-0.2/A365))</f>
        <v>0.49988218485453079</v>
      </c>
      <c r="E365" s="6">
        <f t="shared" ref="E365:E428" si="54">(1-0.2/A365)</f>
        <v>0.9846497462256012</v>
      </c>
      <c r="I365" s="6">
        <f t="shared" si="50"/>
        <v>7.5573117417301883E-3</v>
      </c>
      <c r="J365" s="6">
        <f t="shared" si="51"/>
        <v>0.9846497462256012</v>
      </c>
    </row>
    <row r="366" spans="1:10" x14ac:dyDescent="0.25">
      <c r="A366">
        <f t="shared" si="52"/>
        <v>13.159391562431122</v>
      </c>
      <c r="D366">
        <f t="shared" si="53"/>
        <v>0.49988450627833614</v>
      </c>
      <c r="E366" s="6">
        <f t="shared" si="54"/>
        <v>0.98480172893623885</v>
      </c>
      <c r="I366" s="6">
        <f t="shared" si="50"/>
        <v>7.4836418102167124E-3</v>
      </c>
      <c r="J366" s="6">
        <f t="shared" si="51"/>
        <v>0.98480172893623885</v>
      </c>
    </row>
    <row r="367" spans="1:10" x14ac:dyDescent="0.25">
      <c r="A367">
        <f t="shared" si="52"/>
        <v>13.290985478055433</v>
      </c>
      <c r="D367">
        <f t="shared" si="53"/>
        <v>0.49988678196092168</v>
      </c>
      <c r="E367" s="6">
        <f t="shared" si="54"/>
        <v>0.98495220686756313</v>
      </c>
      <c r="I367" s="6">
        <f t="shared" si="50"/>
        <v>7.4106785271401132E-3</v>
      </c>
      <c r="J367" s="6">
        <f t="shared" si="51"/>
        <v>0.98495220686756313</v>
      </c>
    </row>
    <row r="368" spans="1:10" x14ac:dyDescent="0.25">
      <c r="A368">
        <f t="shared" si="52"/>
        <v>13.423895332835986</v>
      </c>
      <c r="D368">
        <f t="shared" si="53"/>
        <v>0.49988901280356995</v>
      </c>
      <c r="E368" s="6">
        <f t="shared" si="54"/>
        <v>0.98510119491837944</v>
      </c>
      <c r="I368" s="6">
        <f t="shared" si="50"/>
        <v>7.3384153443802336E-3</v>
      </c>
      <c r="J368" s="6">
        <f t="shared" si="51"/>
        <v>0.98510119491837944</v>
      </c>
    </row>
    <row r="369" spans="1:10" x14ac:dyDescent="0.25">
      <c r="A369">
        <f t="shared" si="52"/>
        <v>13.558134286164346</v>
      </c>
      <c r="D369">
        <f t="shared" si="53"/>
        <v>0.49989119968980489</v>
      </c>
      <c r="E369" s="6">
        <f t="shared" si="54"/>
        <v>0.98524870783997964</v>
      </c>
      <c r="I369" s="6">
        <f t="shared" si="50"/>
        <v>7.2668457698150668E-3</v>
      </c>
      <c r="J369" s="6">
        <f t="shared" si="51"/>
        <v>0.98524870783997964</v>
      </c>
    </row>
    <row r="370" spans="1:10" x14ac:dyDescent="0.25">
      <c r="A370">
        <f t="shared" si="52"/>
        <v>13.69371562902599</v>
      </c>
      <c r="D370">
        <f t="shared" si="53"/>
        <v>0.49989334348574149</v>
      </c>
      <c r="E370" s="6">
        <f t="shared" si="54"/>
        <v>0.98539476023760353</v>
      </c>
      <c r="I370" s="6">
        <f t="shared" si="50"/>
        <v>7.1959633669397283E-3</v>
      </c>
      <c r="J370" s="6">
        <f t="shared" si="51"/>
        <v>0.98539476023760353</v>
      </c>
    </row>
    <row r="371" spans="1:10" x14ac:dyDescent="0.25">
      <c r="A371">
        <f t="shared" si="52"/>
        <v>13.83065278531625</v>
      </c>
      <c r="D371">
        <f t="shared" si="53"/>
        <v>0.49989544504042888</v>
      </c>
      <c r="E371" s="6">
        <f t="shared" si="54"/>
        <v>0.98553936657188468</v>
      </c>
      <c r="I371" s="6">
        <f t="shared" si="50"/>
        <v>7.125761754486537E-3</v>
      </c>
      <c r="J371" s="6">
        <f t="shared" si="51"/>
        <v>0.98553936657188468</v>
      </c>
    </row>
    <row r="372" spans="1:10" x14ac:dyDescent="0.25">
      <c r="A372">
        <f t="shared" si="52"/>
        <v>13.968959313169412</v>
      </c>
      <c r="D372">
        <f t="shared" si="53"/>
        <v>0.49989750518618647</v>
      </c>
      <c r="E372" s="6">
        <f t="shared" si="54"/>
        <v>0.98568254116028187</v>
      </c>
      <c r="I372" s="6">
        <f t="shared" si="50"/>
        <v>7.0562346060455416E-3</v>
      </c>
      <c r="J372" s="6">
        <f t="shared" si="51"/>
        <v>0.98568254116028187</v>
      </c>
    </row>
    <row r="373" spans="1:10" x14ac:dyDescent="0.25">
      <c r="A373">
        <f t="shared" si="52"/>
        <v>14.108648906301106</v>
      </c>
      <c r="D373">
        <f t="shared" si="53"/>
        <v>0.49989952473893384</v>
      </c>
      <c r="E373" s="6">
        <f t="shared" si="54"/>
        <v>0.98582429817849693</v>
      </c>
      <c r="I373" s="6">
        <f t="shared" si="50"/>
        <v>6.9873756496853789E-3</v>
      </c>
      <c r="J373" s="6">
        <f t="shared" si="51"/>
        <v>0.98582429817849693</v>
      </c>
    </row>
    <row r="374" spans="1:10" x14ac:dyDescent="0.25">
      <c r="A374">
        <f t="shared" si="52"/>
        <v>14.249735395364118</v>
      </c>
      <c r="D374">
        <f t="shared" si="53"/>
        <v>0.49990150449851373</v>
      </c>
      <c r="E374" s="6">
        <f t="shared" si="54"/>
        <v>0.98596465166187819</v>
      </c>
      <c r="I374" s="6">
        <f t="shared" si="50"/>
        <v>6.9191786675746325E-3</v>
      </c>
      <c r="J374" s="6">
        <f t="shared" si="51"/>
        <v>0.98596465166187819</v>
      </c>
    </row>
    <row r="375" spans="1:10" x14ac:dyDescent="0.25">
      <c r="A375">
        <f t="shared" si="52"/>
        <v>14.39223274931776</v>
      </c>
      <c r="D375">
        <f t="shared" si="53"/>
        <v>0.49990344524900876</v>
      </c>
      <c r="E375" s="6">
        <f t="shared" si="54"/>
        <v>0.98610361550681003</v>
      </c>
      <c r="I375" s="6">
        <f t="shared" si="50"/>
        <v>6.8516374956037462E-3</v>
      </c>
      <c r="J375" s="6">
        <f t="shared" si="51"/>
        <v>0.98610361550681003</v>
      </c>
    </row>
    <row r="376" spans="1:10" x14ac:dyDescent="0.25">
      <c r="A376">
        <f t="shared" si="52"/>
        <v>14.536155076810937</v>
      </c>
      <c r="D376">
        <f t="shared" si="53"/>
        <v>0.49990534775905177</v>
      </c>
      <c r="E376" s="6">
        <f t="shared" si="54"/>
        <v>0.9862412034720891</v>
      </c>
      <c r="I376" s="6">
        <f t="shared" si="50"/>
        <v>6.7847460230072154E-3</v>
      </c>
      <c r="J376" s="6">
        <f t="shared" si="51"/>
        <v>0.9862412034720891</v>
      </c>
    </row>
    <row r="377" spans="1:10" x14ac:dyDescent="0.25">
      <c r="A377">
        <f t="shared" si="52"/>
        <v>14.681516627579047</v>
      </c>
      <c r="D377">
        <f t="shared" si="53"/>
        <v>0.49990721278213096</v>
      </c>
      <c r="E377" s="6">
        <f t="shared" si="54"/>
        <v>0.98637742918028626</v>
      </c>
      <c r="I377" s="6">
        <f t="shared" si="50"/>
        <v>6.7184981919878317E-3</v>
      </c>
      <c r="J377" s="6">
        <f t="shared" si="51"/>
        <v>0.98637742918028626</v>
      </c>
    </row>
    <row r="378" spans="1:10" x14ac:dyDescent="0.25">
      <c r="A378">
        <f t="shared" si="52"/>
        <v>14.828331793854836</v>
      </c>
      <c r="D378">
        <f t="shared" si="53"/>
        <v>0.49990904105688755</v>
      </c>
      <c r="E378" s="6">
        <f t="shared" si="54"/>
        <v>0.98651230611909535</v>
      </c>
      <c r="I378" s="6">
        <f t="shared" si="50"/>
        <v>6.6528879973398736E-3</v>
      </c>
      <c r="J378" s="6">
        <f t="shared" si="51"/>
        <v>0.98651230611909535</v>
      </c>
    </row>
    <row r="379" spans="1:10" x14ac:dyDescent="0.25">
      <c r="A379">
        <f t="shared" si="52"/>
        <v>14.976615111793384</v>
      </c>
      <c r="D379">
        <f t="shared" si="53"/>
        <v>0.49991083330740854</v>
      </c>
      <c r="E379" s="6">
        <f t="shared" si="54"/>
        <v>0.98664584764266861</v>
      </c>
      <c r="I379" s="6">
        <f t="shared" si="50"/>
        <v>6.5879094860742393E-3</v>
      </c>
      <c r="J379" s="6">
        <f t="shared" si="51"/>
        <v>0.98664584764266861</v>
      </c>
    </row>
    <row r="380" spans="1:10" x14ac:dyDescent="0.25">
      <c r="A380">
        <f t="shared" si="52"/>
        <v>15.126381262911318</v>
      </c>
      <c r="D380">
        <f t="shared" si="53"/>
        <v>0.49991259024351392</v>
      </c>
      <c r="E380" s="6">
        <f t="shared" si="54"/>
        <v>0.98677806697293924</v>
      </c>
      <c r="I380" s="6">
        <f t="shared" si="50"/>
        <v>6.523556757044302E-3</v>
      </c>
      <c r="J380" s="6">
        <f t="shared" si="51"/>
        <v>0.98677806697293924</v>
      </c>
    </row>
    <row r="381" spans="1:10" x14ac:dyDescent="0.25">
      <c r="A381">
        <f t="shared" si="52"/>
        <v>15.27764507554043</v>
      </c>
      <c r="D381">
        <f t="shared" si="53"/>
        <v>0.49991431256103708</v>
      </c>
      <c r="E381" s="6">
        <f t="shared" si="54"/>
        <v>0.98690897720092996</v>
      </c>
      <c r="I381" s="6">
        <f t="shared" si="50"/>
        <v>6.4598239605720975E-3</v>
      </c>
      <c r="J381" s="6">
        <f t="shared" si="51"/>
        <v>0.98690897720092996</v>
      </c>
    </row>
    <row r="382" spans="1:10" x14ac:dyDescent="0.25">
      <c r="A382">
        <f t="shared" si="52"/>
        <v>15.430421526295834</v>
      </c>
      <c r="D382">
        <f t="shared" si="53"/>
        <v>0.49991600094210087</v>
      </c>
      <c r="E382" s="6">
        <f t="shared" si="54"/>
        <v>0.98703859128804949</v>
      </c>
      <c r="I382" s="6">
        <f t="shared" si="50"/>
        <v>6.3967052980761219E-3</v>
      </c>
      <c r="J382" s="6">
        <f t="shared" si="51"/>
        <v>0.98703859128804949</v>
      </c>
    </row>
    <row r="383" spans="1:10" x14ac:dyDescent="0.25">
      <c r="A383">
        <f t="shared" si="52"/>
        <v>15.584725741558794</v>
      </c>
      <c r="D383">
        <f t="shared" si="53"/>
        <v>0.49991765605538763</v>
      </c>
      <c r="E383" s="6">
        <f t="shared" si="54"/>
        <v>0.98716692206737566</v>
      </c>
      <c r="I383" s="6">
        <f t="shared" si="50"/>
        <v>6.3341950216997955E-3</v>
      </c>
      <c r="J383" s="6">
        <f t="shared" si="51"/>
        <v>0.98716692206737566</v>
      </c>
    </row>
    <row r="384" spans="1:10" x14ac:dyDescent="0.25">
      <c r="A384">
        <f t="shared" si="52"/>
        <v>15.740572998974383</v>
      </c>
      <c r="D384">
        <f t="shared" si="53"/>
        <v>0.49991927855640389</v>
      </c>
      <c r="E384" s="6">
        <f t="shared" si="54"/>
        <v>0.98729398224492648</v>
      </c>
      <c r="I384" s="6">
        <f t="shared" si="50"/>
        <v>6.2722874339406487E-3</v>
      </c>
      <c r="J384" s="6">
        <f t="shared" si="51"/>
        <v>0.98729398224492648</v>
      </c>
    </row>
    <row r="385" spans="1:10" x14ac:dyDescent="0.25">
      <c r="A385">
        <f t="shared" si="52"/>
        <v>15.897978728964127</v>
      </c>
      <c r="D385">
        <f t="shared" si="53"/>
        <v>0.49992086908774036</v>
      </c>
      <c r="E385" s="6">
        <f t="shared" si="54"/>
        <v>0.98741978440091727</v>
      </c>
      <c r="I385" s="6">
        <f t="shared" si="50"/>
        <v>6.2109768872817273E-3</v>
      </c>
      <c r="J385" s="6">
        <f t="shared" si="51"/>
        <v>0.98741978440091727</v>
      </c>
    </row>
    <row r="386" spans="1:10" x14ac:dyDescent="0.25">
      <c r="A386">
        <f t="shared" si="52"/>
        <v>16.056958516253768</v>
      </c>
      <c r="D386">
        <f t="shared" si="53"/>
        <v>0.49992242827932587</v>
      </c>
      <c r="E386" s="6">
        <f t="shared" si="54"/>
        <v>0.98754434099100719</v>
      </c>
      <c r="I386" s="6">
        <f t="shared" si="50"/>
        <v>6.1502577838222772E-3</v>
      </c>
      <c r="J386" s="6">
        <f t="shared" si="51"/>
        <v>0.98754434099100719</v>
      </c>
    </row>
    <row r="387" spans="1:10" x14ac:dyDescent="0.25">
      <c r="A387">
        <f t="shared" si="52"/>
        <v>16.217528101416306</v>
      </c>
      <c r="D387">
        <f t="shared" si="53"/>
        <v>0.49992395674867751</v>
      </c>
      <c r="E387" s="6">
        <f t="shared" si="54"/>
        <v>0.98766766434753184</v>
      </c>
      <c r="I387" s="6">
        <f t="shared" si="50"/>
        <v>6.0901245749115929E-3</v>
      </c>
      <c r="J387" s="6">
        <f t="shared" si="51"/>
        <v>0.98766766434753184</v>
      </c>
    </row>
    <row r="388" spans="1:10" x14ac:dyDescent="0.25">
      <c r="A388">
        <f t="shared" si="52"/>
        <v>16.379703382430471</v>
      </c>
      <c r="D388">
        <f t="shared" si="53"/>
        <v>0.4999254551011445</v>
      </c>
      <c r="E388" s="6">
        <f t="shared" si="54"/>
        <v>0.9877897666807246</v>
      </c>
      <c r="I388" s="6">
        <f t="shared" si="50"/>
        <v>6.0305717607821996E-3</v>
      </c>
      <c r="J388" s="6">
        <f t="shared" si="51"/>
        <v>0.9877897666807246</v>
      </c>
    </row>
    <row r="389" spans="1:10" x14ac:dyDescent="0.25">
      <c r="A389">
        <f t="shared" si="52"/>
        <v>16.543500416254776</v>
      </c>
      <c r="D389">
        <f t="shared" si="53"/>
        <v>0.49992692393014848</v>
      </c>
      <c r="E389" s="6">
        <f t="shared" si="54"/>
        <v>0.98791066007992534</v>
      </c>
      <c r="I389" s="6">
        <f t="shared" si="50"/>
        <v>5.9715938901858112E-3</v>
      </c>
      <c r="J389" s="6">
        <f t="shared" si="51"/>
        <v>0.98791066007992534</v>
      </c>
    </row>
    <row r="390" spans="1:10" x14ac:dyDescent="0.25">
      <c r="A390">
        <f t="shared" si="52"/>
        <v>16.708935420417323</v>
      </c>
      <c r="D390">
        <f t="shared" si="53"/>
        <v>0.4999283638174184</v>
      </c>
      <c r="E390" s="6">
        <f t="shared" si="54"/>
        <v>0.98803035651477755</v>
      </c>
      <c r="I390" s="6">
        <f t="shared" si="50"/>
        <v>5.9131855600296213E-3</v>
      </c>
      <c r="J390" s="6">
        <f t="shared" si="51"/>
        <v>0.98803035651477755</v>
      </c>
    </row>
    <row r="391" spans="1:10" x14ac:dyDescent="0.25">
      <c r="A391">
        <f t="shared" si="52"/>
        <v>16.876024774621495</v>
      </c>
      <c r="D391">
        <f t="shared" si="53"/>
        <v>0.49992977533322058</v>
      </c>
      <c r="E391" s="6">
        <f t="shared" si="54"/>
        <v>0.98814886783641342</v>
      </c>
      <c r="I391" s="6">
        <f t="shared" si="50"/>
        <v>5.8553414150138705E-3</v>
      </c>
      <c r="J391" s="6">
        <f t="shared" si="51"/>
        <v>0.98814886783641342</v>
      </c>
    </row>
    <row r="392" spans="1:10" x14ac:dyDescent="0.25">
      <c r="A392">
        <f t="shared" si="52"/>
        <v>17.044785022367709</v>
      </c>
      <c r="D392">
        <f t="shared" si="53"/>
        <v>0.49993115903658519</v>
      </c>
      <c r="E392" s="6">
        <f t="shared" si="54"/>
        <v>0.98826620577862723</v>
      </c>
      <c r="I392" s="6">
        <f t="shared" si="50"/>
        <v>5.7980561472715797E-3</v>
      </c>
      <c r="J392" s="6">
        <f t="shared" si="51"/>
        <v>0.98826620577862723</v>
      </c>
    </row>
    <row r="393" spans="1:10" x14ac:dyDescent="0.25">
      <c r="A393">
        <f t="shared" si="52"/>
        <v>17.215232872591386</v>
      </c>
      <c r="D393">
        <f t="shared" si="53"/>
        <v>0.49993251547552708</v>
      </c>
      <c r="E393" s="6">
        <f t="shared" si="54"/>
        <v>0.98838238195903683</v>
      </c>
      <c r="I393" s="6">
        <f t="shared" si="50"/>
        <v>5.7413244960086707E-3</v>
      </c>
      <c r="J393" s="6">
        <f t="shared" si="51"/>
        <v>0.98838238195903683</v>
      </c>
    </row>
    <row r="394" spans="1:10" x14ac:dyDescent="0.25">
      <c r="A394">
        <f t="shared" si="52"/>
        <v>17.387385201317301</v>
      </c>
      <c r="D394">
        <f t="shared" si="53"/>
        <v>0.49993384518726314</v>
      </c>
      <c r="E394" s="6">
        <f t="shared" si="54"/>
        <v>0.98849740788023444</v>
      </c>
      <c r="I394" s="6">
        <f t="shared" si="50"/>
        <v>5.6851412471459195E-3</v>
      </c>
      <c r="J394" s="6">
        <f t="shared" si="51"/>
        <v>0.98849740788023444</v>
      </c>
    </row>
    <row r="395" spans="1:10" x14ac:dyDescent="0.25">
      <c r="A395">
        <f t="shared" si="52"/>
        <v>17.561259053330474</v>
      </c>
      <c r="D395">
        <f t="shared" si="53"/>
        <v>0.49993514869842487</v>
      </c>
      <c r="E395" s="6">
        <f t="shared" si="54"/>
        <v>0.98861129493092526</v>
      </c>
      <c r="I395" s="6">
        <f t="shared" si="50"/>
        <v>5.6295012329622418E-3</v>
      </c>
      <c r="J395" s="6">
        <f t="shared" si="51"/>
        <v>0.98861129493092526</v>
      </c>
    </row>
    <row r="396" spans="1:10" x14ac:dyDescent="0.25">
      <c r="A396">
        <f t="shared" si="52"/>
        <v>17.736871643863779</v>
      </c>
      <c r="D396">
        <f t="shared" si="53"/>
        <v>0.49993642652526687</v>
      </c>
      <c r="E396" s="6">
        <f t="shared" si="54"/>
        <v>0.98872405438705468</v>
      </c>
      <c r="I396" s="6">
        <f t="shared" si="50"/>
        <v>5.5743993317395324E-3</v>
      </c>
      <c r="J396" s="6">
        <f t="shared" si="51"/>
        <v>0.98872405438705468</v>
      </c>
    </row>
    <row r="397" spans="1:10" x14ac:dyDescent="0.25">
      <c r="A397">
        <f t="shared" si="52"/>
        <v>17.914240360302419</v>
      </c>
      <c r="D397">
        <f t="shared" si="53"/>
        <v>0.49993767917387205</v>
      </c>
      <c r="E397" s="6">
        <f t="shared" si="54"/>
        <v>0.98883569741292543</v>
      </c>
      <c r="I397" s="6">
        <f t="shared" si="50"/>
        <v>5.5198304674093368E-3</v>
      </c>
      <c r="J397" s="6">
        <f t="shared" si="51"/>
        <v>0.98883569741292543</v>
      </c>
    </row>
    <row r="398" spans="1:10" x14ac:dyDescent="0.25">
      <c r="A398">
        <f t="shared" si="52"/>
        <v>18.093382763905442</v>
      </c>
      <c r="D398">
        <f t="shared" si="53"/>
        <v>0.49993890714035105</v>
      </c>
      <c r="E398" s="6">
        <f t="shared" si="54"/>
        <v>0.98894623506230239</v>
      </c>
      <c r="I398" s="6">
        <f t="shared" si="50"/>
        <v>5.4657896091998559E-3</v>
      </c>
      <c r="J398" s="6">
        <f t="shared" si="51"/>
        <v>0.98894623506230239</v>
      </c>
    </row>
    <row r="399" spans="1:10" x14ac:dyDescent="0.25">
      <c r="A399">
        <f t="shared" si="52"/>
        <v>18.274316591544498</v>
      </c>
      <c r="D399">
        <f t="shared" si="53"/>
        <v>0.49994011091103924</v>
      </c>
      <c r="E399" s="6">
        <f t="shared" si="54"/>
        <v>0.98905567827950736</v>
      </c>
      <c r="I399" s="6">
        <f t="shared" si="50"/>
        <v>5.4122717712855595E-3</v>
      </c>
      <c r="J399" s="6">
        <f t="shared" si="51"/>
        <v>0.98905567827950736</v>
      </c>
    </row>
    <row r="400" spans="1:10" x14ac:dyDescent="0.25">
      <c r="A400">
        <f t="shared" si="52"/>
        <v>18.457059757459941</v>
      </c>
      <c r="D400">
        <f t="shared" si="53"/>
        <v>0.49994129096268908</v>
      </c>
      <c r="E400" s="6">
        <f t="shared" si="54"/>
        <v>0.98916403790050234</v>
      </c>
      <c r="I400" s="6">
        <f t="shared" si="50"/>
        <v>5.3592720124379101E-3</v>
      </c>
      <c r="J400" s="6">
        <f t="shared" si="51"/>
        <v>0.98916403790050234</v>
      </c>
    </row>
    <row r="401" spans="1:10" x14ac:dyDescent="0.25">
      <c r="A401">
        <f t="shared" si="52"/>
        <v>18.64163035503454</v>
      </c>
      <c r="D401">
        <f t="shared" si="53"/>
        <v>0.49994244776265961</v>
      </c>
      <c r="E401" s="6">
        <f t="shared" si="54"/>
        <v>0.98927132465396272</v>
      </c>
      <c r="I401" s="6">
        <f t="shared" ref="I401:I464" si="55">D401-E401*0.5</f>
        <v>5.3067854356782518E-3</v>
      </c>
      <c r="J401" s="6">
        <f t="shared" ref="J401:J464" si="56">E401</f>
        <v>0.98927132465396272</v>
      </c>
    </row>
    <row r="402" spans="1:10" x14ac:dyDescent="0.25">
      <c r="A402">
        <f t="shared" si="52"/>
        <v>18.828046658584885</v>
      </c>
      <c r="D402">
        <f t="shared" si="53"/>
        <v>0.49994358176910075</v>
      </c>
      <c r="E402" s="6">
        <f t="shared" si="54"/>
        <v>0.98937754916233933</v>
      </c>
      <c r="I402" s="6">
        <f t="shared" si="55"/>
        <v>5.2548071879310876E-3</v>
      </c>
      <c r="J402" s="6">
        <f t="shared" si="56"/>
        <v>0.98937754916233933</v>
      </c>
    </row>
    <row r="403" spans="1:10" x14ac:dyDescent="0.25">
      <c r="A403">
        <f t="shared" si="52"/>
        <v>19.016327125170733</v>
      </c>
      <c r="D403">
        <f t="shared" si="53"/>
        <v>0.49994469343113496</v>
      </c>
      <c r="E403" s="6">
        <f t="shared" si="54"/>
        <v>0.9894827219429102</v>
      </c>
      <c r="I403" s="6">
        <f t="shared" si="55"/>
        <v>5.2033324596798547E-3</v>
      </c>
      <c r="J403" s="6">
        <f t="shared" si="56"/>
        <v>0.9894827219429102</v>
      </c>
    </row>
    <row r="404" spans="1:10" x14ac:dyDescent="0.25">
      <c r="A404">
        <f t="shared" si="52"/>
        <v>19.206490396422442</v>
      </c>
      <c r="D404">
        <f t="shared" si="53"/>
        <v>0.49994578318903532</v>
      </c>
      <c r="E404" s="6">
        <f t="shared" si="54"/>
        <v>0.98958685340882191</v>
      </c>
      <c r="I404" s="6">
        <f t="shared" si="55"/>
        <v>5.1523564846243652E-3</v>
      </c>
      <c r="J404" s="6">
        <f t="shared" si="56"/>
        <v>0.98958685340882191</v>
      </c>
    </row>
    <row r="405" spans="1:10" x14ac:dyDescent="0.25">
      <c r="A405">
        <f t="shared" si="52"/>
        <v>19.398555300386665</v>
      </c>
      <c r="D405">
        <f t="shared" si="53"/>
        <v>0.49994685147439988</v>
      </c>
      <c r="E405" s="6">
        <f t="shared" si="54"/>
        <v>0.98968995387012071</v>
      </c>
      <c r="I405" s="6">
        <f t="shared" si="55"/>
        <v>5.1018745393395237E-3</v>
      </c>
      <c r="J405" s="6">
        <f t="shared" si="56"/>
        <v>0.98968995387012071</v>
      </c>
    </row>
    <row r="406" spans="1:10" x14ac:dyDescent="0.25">
      <c r="A406">
        <f t="shared" si="52"/>
        <v>19.592540853390531</v>
      </c>
      <c r="D406">
        <f t="shared" si="53"/>
        <v>0.49994789871032236</v>
      </c>
      <c r="E406" s="6">
        <f t="shared" si="54"/>
        <v>0.98979203353477307</v>
      </c>
      <c r="I406" s="6">
        <f t="shared" si="55"/>
        <v>5.0518819429358208E-3</v>
      </c>
      <c r="J406" s="6">
        <f t="shared" si="56"/>
        <v>0.98979203353477307</v>
      </c>
    </row>
    <row r="407" spans="1:10" x14ac:dyDescent="0.25">
      <c r="A407">
        <f t="shared" si="52"/>
        <v>19.788466261924437</v>
      </c>
      <c r="D407">
        <f t="shared" si="53"/>
        <v>0.49994892531156004</v>
      </c>
      <c r="E407" s="6">
        <f t="shared" si="54"/>
        <v>0.98989310250967621</v>
      </c>
      <c r="I407" s="6">
        <f t="shared" si="55"/>
        <v>5.0023740567219366E-3</v>
      </c>
      <c r="J407" s="6">
        <f t="shared" si="56"/>
        <v>0.98989310250967621</v>
      </c>
    </row>
    <row r="408" spans="1:10" x14ac:dyDescent="0.25">
      <c r="A408">
        <f t="shared" si="52"/>
        <v>19.986350924543682</v>
      </c>
      <c r="D408">
        <f t="shared" si="53"/>
        <v>0.4999499316846977</v>
      </c>
      <c r="E408" s="6">
        <f t="shared" si="54"/>
        <v>0.98999317080165972</v>
      </c>
      <c r="I408" s="6">
        <f t="shared" si="55"/>
        <v>4.9533462838678433E-3</v>
      </c>
      <c r="J408" s="6">
        <f t="shared" si="56"/>
        <v>0.98999317080165972</v>
      </c>
    </row>
    <row r="409" spans="1:10" x14ac:dyDescent="0.25">
      <c r="A409">
        <f t="shared" si="52"/>
        <v>20.186214433789118</v>
      </c>
      <c r="D409">
        <f t="shared" si="53"/>
        <v>0.49995091822830862</v>
      </c>
      <c r="E409" s="6">
        <f t="shared" si="54"/>
        <v>0.99009224831847487</v>
      </c>
      <c r="I409" s="6">
        <f t="shared" si="55"/>
        <v>4.9047940690711833E-3</v>
      </c>
      <c r="J409" s="6">
        <f t="shared" si="56"/>
        <v>0.99009224831847487</v>
      </c>
    </row>
    <row r="410" spans="1:10" x14ac:dyDescent="0.25">
      <c r="A410">
        <f t="shared" si="52"/>
        <v>20.388076578127009</v>
      </c>
      <c r="D410">
        <f t="shared" si="53"/>
        <v>0.49995188533311297</v>
      </c>
      <c r="E410" s="6">
        <f t="shared" si="54"/>
        <v>0.99019034486977719</v>
      </c>
      <c r="I410" s="6">
        <f t="shared" si="55"/>
        <v>4.856712898224369E-3</v>
      </c>
      <c r="J410" s="6">
        <f t="shared" si="56"/>
        <v>0.99019034486977719</v>
      </c>
    </row>
    <row r="411" spans="1:10" x14ac:dyDescent="0.25">
      <c r="A411">
        <f t="shared" si="52"/>
        <v>20.59195734390828</v>
      </c>
      <c r="D411">
        <f t="shared" si="53"/>
        <v>0.4999528333821322</v>
      </c>
      <c r="E411" s="6">
        <f t="shared" si="54"/>
        <v>0.99028747016809615</v>
      </c>
      <c r="I411" s="6">
        <f t="shared" si="55"/>
        <v>4.8090982980841246E-3</v>
      </c>
      <c r="J411" s="6">
        <f t="shared" si="56"/>
        <v>0.99028747016809615</v>
      </c>
    </row>
    <row r="412" spans="1:10" x14ac:dyDescent="0.25">
      <c r="A412">
        <f t="shared" si="52"/>
        <v>20.797876917347363</v>
      </c>
      <c r="D412">
        <f t="shared" si="53"/>
        <v>0.4999537627508403</v>
      </c>
      <c r="E412" s="6">
        <f t="shared" si="54"/>
        <v>0.99038363382979822</v>
      </c>
      <c r="I412" s="6">
        <f t="shared" si="55"/>
        <v>4.7619458359411948E-3</v>
      </c>
      <c r="J412" s="6">
        <f t="shared" si="56"/>
        <v>0.99038363382979822</v>
      </c>
    </row>
    <row r="413" spans="1:10" x14ac:dyDescent="0.25">
      <c r="A413">
        <f t="shared" si="52"/>
        <v>21.005855686520835</v>
      </c>
      <c r="D413">
        <f t="shared" si="53"/>
        <v>0.49995467380731329</v>
      </c>
      <c r="E413" s="6">
        <f t="shared" si="54"/>
        <v>0.99047884537603781</v>
      </c>
      <c r="I413" s="6">
        <f t="shared" si="55"/>
        <v>4.7152511192943836E-3</v>
      </c>
      <c r="J413" s="6">
        <f t="shared" si="56"/>
        <v>0.99047884537603781</v>
      </c>
    </row>
    <row r="414" spans="1:10" x14ac:dyDescent="0.25">
      <c r="A414">
        <f t="shared" si="52"/>
        <v>21.215914243386045</v>
      </c>
      <c r="D414">
        <f t="shared" si="53"/>
        <v>0.49995556691237458</v>
      </c>
      <c r="E414" s="6">
        <f t="shared" si="54"/>
        <v>0.99057311423370087</v>
      </c>
      <c r="I414" s="6">
        <f t="shared" si="55"/>
        <v>4.6690097955241483E-3</v>
      </c>
      <c r="J414" s="6">
        <f t="shared" si="56"/>
        <v>0.99057311423370087</v>
      </c>
    </row>
    <row r="415" spans="1:10" x14ac:dyDescent="0.25">
      <c r="A415">
        <f t="shared" si="52"/>
        <v>21.428073385819907</v>
      </c>
      <c r="D415">
        <f t="shared" si="53"/>
        <v>0.4999564424197378</v>
      </c>
      <c r="E415" s="6">
        <f t="shared" si="54"/>
        <v>0.99066644973633744</v>
      </c>
      <c r="I415" s="6">
        <f t="shared" si="55"/>
        <v>4.623217551569081E-3</v>
      </c>
      <c r="J415" s="6">
        <f t="shared" si="56"/>
        <v>0.99066644973633744</v>
      </c>
    </row>
    <row r="416" spans="1:10" x14ac:dyDescent="0.25">
      <c r="A416">
        <f t="shared" si="52"/>
        <v>21.642354119678107</v>
      </c>
      <c r="D416">
        <f t="shared" si="53"/>
        <v>0.4999573006761473</v>
      </c>
      <c r="E416" s="6">
        <f t="shared" si="54"/>
        <v>0.9907588611250866</v>
      </c>
      <c r="I416" s="6">
        <f t="shared" si="55"/>
        <v>4.577870113603999E-3</v>
      </c>
      <c r="J416" s="6">
        <f t="shared" si="56"/>
        <v>0.9907588611250866</v>
      </c>
    </row>
    <row r="417" spans="1:10" x14ac:dyDescent="0.25">
      <c r="A417">
        <f t="shared" si="52"/>
        <v>21.858777660874889</v>
      </c>
      <c r="D417">
        <f t="shared" si="53"/>
        <v>0.49995814202151478</v>
      </c>
      <c r="E417" s="6">
        <f t="shared" si="54"/>
        <v>0.99085035754959072</v>
      </c>
      <c r="I417" s="6">
        <f t="shared" si="55"/>
        <v>4.5329632467194236E-3</v>
      </c>
      <c r="J417" s="6">
        <f t="shared" si="56"/>
        <v>0.99085035754959072</v>
      </c>
    </row>
    <row r="418" spans="1:10" x14ac:dyDescent="0.25">
      <c r="A418">
        <f t="shared" si="52"/>
        <v>22.077365437483639</v>
      </c>
      <c r="D418">
        <f t="shared" si="53"/>
        <v>0.49995896678905477</v>
      </c>
      <c r="E418" s="6">
        <f t="shared" si="54"/>
        <v>0.99094094806890165</v>
      </c>
      <c r="I418" s="6">
        <f t="shared" si="55"/>
        <v>4.4884927546039455E-3</v>
      </c>
      <c r="J418" s="6">
        <f t="shared" si="56"/>
        <v>0.99094094806890165</v>
      </c>
    </row>
    <row r="419" spans="1:10" x14ac:dyDescent="0.25">
      <c r="A419">
        <f t="shared" si="52"/>
        <v>22.298139091858477</v>
      </c>
      <c r="D419">
        <f t="shared" si="53"/>
        <v>0.49995977530541602</v>
      </c>
      <c r="E419" s="6">
        <f t="shared" si="54"/>
        <v>0.99103064165237786</v>
      </c>
      <c r="I419" s="6">
        <f t="shared" si="55"/>
        <v>4.444454479227089E-3</v>
      </c>
      <c r="J419" s="6">
        <f t="shared" si="56"/>
        <v>0.99103064165237786</v>
      </c>
    </row>
    <row r="420" spans="1:10" x14ac:dyDescent="0.25">
      <c r="A420">
        <f t="shared" si="52"/>
        <v>22.521120482777061</v>
      </c>
      <c r="D420">
        <f t="shared" si="53"/>
        <v>0.49996056789081067</v>
      </c>
      <c r="E420" s="6">
        <f t="shared" si="54"/>
        <v>0.99111944718057221</v>
      </c>
      <c r="I420" s="6">
        <f t="shared" si="55"/>
        <v>4.4008443005245645E-3</v>
      </c>
      <c r="J420" s="6">
        <f t="shared" si="56"/>
        <v>0.99111944718057221</v>
      </c>
    </row>
    <row r="421" spans="1:10" x14ac:dyDescent="0.25">
      <c r="A421">
        <f t="shared" si="52"/>
        <v>22.746331687604833</v>
      </c>
      <c r="D421">
        <f t="shared" si="53"/>
        <v>0.4999613448591419</v>
      </c>
      <c r="E421" s="6">
        <f t="shared" si="54"/>
        <v>0.9912073734461111</v>
      </c>
      <c r="I421" s="6">
        <f t="shared" si="55"/>
        <v>4.3576581360863509E-3</v>
      </c>
      <c r="J421" s="6">
        <f t="shared" si="56"/>
        <v>0.9912073734461111</v>
      </c>
    </row>
    <row r="422" spans="1:10" x14ac:dyDescent="0.25">
      <c r="A422">
        <f t="shared" si="52"/>
        <v>22.973795004480881</v>
      </c>
      <c r="D422">
        <f t="shared" si="53"/>
        <v>0.49996210651812756</v>
      </c>
      <c r="E422" s="6">
        <f t="shared" si="54"/>
        <v>0.99129442915456534</v>
      </c>
      <c r="I422" s="6">
        <f t="shared" si="55"/>
        <v>4.3148919408448894E-3</v>
      </c>
      <c r="J422" s="6">
        <f t="shared" si="56"/>
        <v>0.99129442915456534</v>
      </c>
    </row>
    <row r="423" spans="1:10" x14ac:dyDescent="0.25">
      <c r="A423">
        <f t="shared" si="52"/>
        <v>23.203532954525688</v>
      </c>
      <c r="D423">
        <f t="shared" si="53"/>
        <v>0.49996285316942224</v>
      </c>
      <c r="E423" s="6">
        <f t="shared" si="54"/>
        <v>0.99138062292531226</v>
      </c>
      <c r="I423" s="6">
        <f t="shared" si="55"/>
        <v>4.2725417067661087E-3</v>
      </c>
      <c r="J423" s="6">
        <f t="shared" si="56"/>
        <v>0.99138062292531226</v>
      </c>
    </row>
    <row r="424" spans="1:10" x14ac:dyDescent="0.25">
      <c r="A424">
        <f t="shared" si="52"/>
        <v>23.435568284070946</v>
      </c>
      <c r="D424">
        <f t="shared" si="53"/>
        <v>0.49996358510873656</v>
      </c>
      <c r="E424" s="6">
        <f t="shared" si="54"/>
        <v>0.99146596329238834</v>
      </c>
      <c r="I424" s="6">
        <f t="shared" si="55"/>
        <v>4.2306034625423927E-3</v>
      </c>
      <c r="J424" s="6">
        <f t="shared" si="56"/>
        <v>0.99146596329238834</v>
      </c>
    </row>
    <row r="425" spans="1:10" x14ac:dyDescent="0.25">
      <c r="A425">
        <f t="shared" si="52"/>
        <v>23.669923966911657</v>
      </c>
      <c r="D425">
        <f t="shared" si="53"/>
        <v>0.49996430262595487</v>
      </c>
      <c r="E425" s="6">
        <f t="shared" si="54"/>
        <v>0.99155045870533498</v>
      </c>
      <c r="I425" s="6">
        <f t="shared" si="55"/>
        <v>4.1890732732873803E-3</v>
      </c>
      <c r="J425" s="6">
        <f t="shared" si="56"/>
        <v>0.99155045870533498</v>
      </c>
    </row>
    <row r="426" spans="1:10" x14ac:dyDescent="0.25">
      <c r="A426">
        <f t="shared" si="52"/>
        <v>23.906623206580775</v>
      </c>
      <c r="D426">
        <f t="shared" si="53"/>
        <v>0.49996500600524935</v>
      </c>
      <c r="E426" s="6">
        <f t="shared" si="54"/>
        <v>0.99163411753003472</v>
      </c>
      <c r="I426" s="6">
        <f t="shared" si="55"/>
        <v>4.1479472402319861E-3</v>
      </c>
      <c r="J426" s="6">
        <f t="shared" si="56"/>
        <v>0.99163411753003472</v>
      </c>
    </row>
    <row r="427" spans="1:10" x14ac:dyDescent="0.25">
      <c r="A427">
        <f t="shared" si="52"/>
        <v>24.145689438646585</v>
      </c>
      <c r="D427">
        <f t="shared" si="53"/>
        <v>0.49996569552519304</v>
      </c>
      <c r="E427" s="6">
        <f t="shared" si="54"/>
        <v>0.99171694804953925</v>
      </c>
      <c r="I427" s="6">
        <f t="shared" si="55"/>
        <v>4.1072215004234192E-3</v>
      </c>
      <c r="J427" s="6">
        <f t="shared" si="56"/>
        <v>0.99171694804953925</v>
      </c>
    </row>
    <row r="428" spans="1:10" x14ac:dyDescent="0.25">
      <c r="A428">
        <f t="shared" si="52"/>
        <v>24.387146333033051</v>
      </c>
      <c r="D428">
        <f t="shared" si="53"/>
        <v>0.49996637145886974</v>
      </c>
      <c r="E428" s="6">
        <f t="shared" si="54"/>
        <v>0.99179895846489041</v>
      </c>
      <c r="I428" s="6">
        <f t="shared" si="55"/>
        <v>4.0668922264245344E-3</v>
      </c>
      <c r="J428" s="6">
        <f t="shared" si="56"/>
        <v>0.99179895846489041</v>
      </c>
    </row>
    <row r="429" spans="1:10" x14ac:dyDescent="0.25">
      <c r="A429">
        <f t="shared" ref="A429:A492" si="57">1.01*A428</f>
        <v>24.631017796363381</v>
      </c>
      <c r="D429">
        <f t="shared" ref="D429:D492" si="58">(1-0.2/A429)*(1-0.5*(1-0.2/A429))</f>
        <v>0.49996703407398269</v>
      </c>
      <c r="E429" s="6">
        <f t="shared" ref="E429:E492" si="59">(1-0.2/A429)</f>
        <v>0.99188015689593112</v>
      </c>
      <c r="I429" s="6">
        <f t="shared" si="55"/>
        <v>4.0269556260171258E-3</v>
      </c>
      <c r="J429" s="6">
        <f t="shared" si="56"/>
        <v>0.99188015689593112</v>
      </c>
    </row>
    <row r="430" spans="1:10" x14ac:dyDescent="0.25">
      <c r="A430">
        <f t="shared" si="57"/>
        <v>24.877327974327013</v>
      </c>
      <c r="D430">
        <f t="shared" si="58"/>
        <v>0.49996768363296024</v>
      </c>
      <c r="E430" s="6">
        <f t="shared" si="59"/>
        <v>0.99196055138211003</v>
      </c>
      <c r="I430" s="6">
        <f t="shared" si="55"/>
        <v>3.9874079419052189E-3</v>
      </c>
      <c r="J430" s="6">
        <f t="shared" si="56"/>
        <v>0.99196055138211003</v>
      </c>
    </row>
    <row r="431" spans="1:10" x14ac:dyDescent="0.25">
      <c r="A431">
        <f t="shared" si="57"/>
        <v>25.126101254070285</v>
      </c>
      <c r="D431">
        <f t="shared" si="58"/>
        <v>0.49996832039305966</v>
      </c>
      <c r="E431" s="6">
        <f t="shared" si="59"/>
        <v>0.99204014988327716</v>
      </c>
      <c r="I431" s="6">
        <f t="shared" si="55"/>
        <v>3.9482454514210841E-3</v>
      </c>
      <c r="J431" s="6">
        <f t="shared" si="56"/>
        <v>0.99204014988327716</v>
      </c>
    </row>
    <row r="432" spans="1:10" x14ac:dyDescent="0.25">
      <c r="A432">
        <f t="shared" si="57"/>
        <v>25.377362266610987</v>
      </c>
      <c r="D432">
        <f t="shared" si="58"/>
        <v>0.49996894460646962</v>
      </c>
      <c r="E432" s="6">
        <f t="shared" si="59"/>
        <v>0.99211896028047253</v>
      </c>
      <c r="I432" s="6">
        <f t="shared" si="55"/>
        <v>3.9094644662333589E-3</v>
      </c>
      <c r="J432" s="6">
        <f t="shared" si="56"/>
        <v>0.99211896028047253</v>
      </c>
    </row>
    <row r="433" spans="1:10" x14ac:dyDescent="0.25">
      <c r="A433">
        <f t="shared" si="57"/>
        <v>25.631135889277097</v>
      </c>
      <c r="D433">
        <f t="shared" si="58"/>
        <v>0.49996955652040936</v>
      </c>
      <c r="E433" s="6">
        <f t="shared" si="59"/>
        <v>0.99219699037670539</v>
      </c>
      <c r="I433" s="6">
        <f t="shared" si="55"/>
        <v>3.8710613320566689E-3</v>
      </c>
      <c r="J433" s="6">
        <f t="shared" si="56"/>
        <v>0.99219699037670539</v>
      </c>
    </row>
    <row r="434" spans="1:10" x14ac:dyDescent="0.25">
      <c r="A434">
        <f t="shared" si="57"/>
        <v>25.887447248169867</v>
      </c>
      <c r="D434">
        <f t="shared" si="58"/>
        <v>0.49997015637722708</v>
      </c>
      <c r="E434" s="6">
        <f t="shared" si="59"/>
        <v>0.99227424789772811</v>
      </c>
      <c r="I434" s="6">
        <f t="shared" si="55"/>
        <v>3.8330324283630257E-3</v>
      </c>
      <c r="J434" s="6">
        <f t="shared" si="56"/>
        <v>0.99227424789772811</v>
      </c>
    </row>
    <row r="435" spans="1:10" x14ac:dyDescent="0.25">
      <c r="A435">
        <f t="shared" si="57"/>
        <v>26.146321720651567</v>
      </c>
      <c r="D435">
        <f t="shared" si="58"/>
        <v>0.49997074441449579</v>
      </c>
      <c r="E435" s="6">
        <f t="shared" si="59"/>
        <v>0.99235074049280014</v>
      </c>
      <c r="I435" s="6">
        <f t="shared" si="55"/>
        <v>3.795374168095722E-3</v>
      </c>
      <c r="J435" s="6">
        <f t="shared" si="56"/>
        <v>0.99235074049280014</v>
      </c>
    </row>
    <row r="436" spans="1:10" x14ac:dyDescent="0.25">
      <c r="A436">
        <f t="shared" si="57"/>
        <v>26.407784937858082</v>
      </c>
      <c r="D436">
        <f t="shared" si="58"/>
        <v>0.49997132086510709</v>
      </c>
      <c r="E436" s="6">
        <f t="shared" si="59"/>
        <v>0.99242647573544573</v>
      </c>
      <c r="I436" s="6">
        <f t="shared" si="55"/>
        <v>3.7580829973842267E-3</v>
      </c>
      <c r="J436" s="6">
        <f t="shared" si="56"/>
        <v>0.99242647573544573</v>
      </c>
    </row>
    <row r="437" spans="1:10" x14ac:dyDescent="0.25">
      <c r="A437">
        <f t="shared" si="57"/>
        <v>26.671862787236662</v>
      </c>
      <c r="D437">
        <f t="shared" si="58"/>
        <v>0.49997188595736414</v>
      </c>
      <c r="E437" s="6">
        <f t="shared" si="59"/>
        <v>0.99250146112420368</v>
      </c>
      <c r="I437" s="6">
        <f t="shared" si="55"/>
        <v>3.7211553952622989E-3</v>
      </c>
      <c r="J437" s="6">
        <f t="shared" si="56"/>
        <v>0.99250146112420368</v>
      </c>
    </row>
    <row r="438" spans="1:10" x14ac:dyDescent="0.25">
      <c r="A438">
        <f t="shared" si="57"/>
        <v>26.938581415109031</v>
      </c>
      <c r="D438">
        <f t="shared" si="58"/>
        <v>0.49997243991507123</v>
      </c>
      <c r="E438" s="6">
        <f t="shared" si="59"/>
        <v>0.99257570408336993</v>
      </c>
      <c r="I438" s="6">
        <f t="shared" si="55"/>
        <v>3.6845878733862691E-3</v>
      </c>
      <c r="J438" s="6">
        <f t="shared" si="56"/>
        <v>0.99257570408336993</v>
      </c>
    </row>
    <row r="439" spans="1:10" x14ac:dyDescent="0.25">
      <c r="A439">
        <f t="shared" si="57"/>
        <v>27.20796722926012</v>
      </c>
      <c r="D439">
        <f t="shared" si="58"/>
        <v>0.49997298295762294</v>
      </c>
      <c r="E439" s="6">
        <f t="shared" si="59"/>
        <v>0.99264921196373268</v>
      </c>
      <c r="I439" s="6">
        <f t="shared" si="55"/>
        <v>3.6483769757565954E-3</v>
      </c>
      <c r="J439" s="6">
        <f t="shared" si="56"/>
        <v>0.99264921196373268</v>
      </c>
    </row>
    <row r="440" spans="1:10" x14ac:dyDescent="0.25">
      <c r="A440">
        <f t="shared" si="57"/>
        <v>27.480046901552722</v>
      </c>
      <c r="D440">
        <f t="shared" si="58"/>
        <v>0.49997351530009115</v>
      </c>
      <c r="E440" s="6">
        <f t="shared" si="59"/>
        <v>0.99272199204329958</v>
      </c>
      <c r="I440" s="6">
        <f t="shared" si="55"/>
        <v>3.6125192784413618E-3</v>
      </c>
      <c r="J440" s="6">
        <f t="shared" si="56"/>
        <v>0.99272199204329958</v>
      </c>
    </row>
    <row r="441" spans="1:10" x14ac:dyDescent="0.25">
      <c r="A441">
        <f t="shared" si="57"/>
        <v>27.75484737056825</v>
      </c>
      <c r="D441">
        <f t="shared" si="58"/>
        <v>0.49997403715330951</v>
      </c>
      <c r="E441" s="6">
        <f t="shared" si="59"/>
        <v>0.99279405152801947</v>
      </c>
      <c r="I441" s="6">
        <f t="shared" si="55"/>
        <v>3.5770113892997779E-3</v>
      </c>
      <c r="J441" s="6">
        <f t="shared" si="56"/>
        <v>0.99279405152801947</v>
      </c>
    </row>
    <row r="442" spans="1:10" x14ac:dyDescent="0.25">
      <c r="A442">
        <f t="shared" si="57"/>
        <v>28.032395844273932</v>
      </c>
      <c r="D442">
        <f t="shared" si="58"/>
        <v>0.49997454872395797</v>
      </c>
      <c r="E442" s="6">
        <f t="shared" si="59"/>
        <v>0.99286539755249448</v>
      </c>
      <c r="I442" s="6">
        <f t="shared" si="55"/>
        <v>3.541849947710729E-3</v>
      </c>
      <c r="J442" s="6">
        <f t="shared" si="56"/>
        <v>0.99286539755249448</v>
      </c>
    </row>
    <row r="443" spans="1:10" x14ac:dyDescent="0.25">
      <c r="A443">
        <f t="shared" si="57"/>
        <v>28.312719802716671</v>
      </c>
      <c r="D443">
        <f t="shared" si="58"/>
        <v>0.49997505021464361</v>
      </c>
      <c r="E443" s="6">
        <f t="shared" si="59"/>
        <v>0.99293603718068757</v>
      </c>
      <c r="I443" s="6">
        <f t="shared" si="55"/>
        <v>3.5070316242998278E-3</v>
      </c>
      <c r="J443" s="6">
        <f t="shared" si="56"/>
        <v>0.99293603718068757</v>
      </c>
    </row>
    <row r="444" spans="1:10" x14ac:dyDescent="0.25">
      <c r="A444">
        <f t="shared" si="57"/>
        <v>28.595847000743838</v>
      </c>
      <c r="D444">
        <f t="shared" si="58"/>
        <v>0.49997554182398157</v>
      </c>
      <c r="E444" s="6">
        <f t="shared" si="59"/>
        <v>0.99300597740662144</v>
      </c>
      <c r="I444" s="6">
        <f t="shared" si="55"/>
        <v>3.4725531206708515E-3</v>
      </c>
      <c r="J444" s="6">
        <f t="shared" si="56"/>
        <v>0.99300597740662144</v>
      </c>
    </row>
    <row r="445" spans="1:10" x14ac:dyDescent="0.25">
      <c r="A445">
        <f t="shared" si="57"/>
        <v>28.881805470751278</v>
      </c>
      <c r="D445">
        <f t="shared" si="58"/>
        <v>0.49997602374667349</v>
      </c>
      <c r="E445" s="6">
        <f t="shared" si="59"/>
        <v>0.99307522515507074</v>
      </c>
      <c r="I445" s="6">
        <f t="shared" si="55"/>
        <v>3.4384111691381225E-3</v>
      </c>
      <c r="J445" s="6">
        <f t="shared" si="56"/>
        <v>0.99307522515507074</v>
      </c>
    </row>
    <row r="446" spans="1:10" x14ac:dyDescent="0.25">
      <c r="A446">
        <f t="shared" si="57"/>
        <v>29.17062352545879</v>
      </c>
      <c r="D446">
        <f t="shared" si="58"/>
        <v>0.49997649617358447</v>
      </c>
      <c r="E446" s="6">
        <f t="shared" si="59"/>
        <v>0.99314378728224817</v>
      </c>
      <c r="I446" s="6">
        <f t="shared" si="55"/>
        <v>3.4046025324603879E-3</v>
      </c>
      <c r="J446" s="6">
        <f t="shared" si="56"/>
        <v>0.99314378728224817</v>
      </c>
    </row>
    <row r="447" spans="1:10" x14ac:dyDescent="0.25">
      <c r="A447">
        <f t="shared" si="57"/>
        <v>29.462329760713377</v>
      </c>
      <c r="D447">
        <f t="shared" si="58"/>
        <v>0.49997695929181896</v>
      </c>
      <c r="E447" s="6">
        <f t="shared" si="59"/>
        <v>0.99321167057648341</v>
      </c>
      <c r="I447" s="6">
        <f t="shared" si="55"/>
        <v>3.3711240035772527E-3</v>
      </c>
      <c r="J447" s="6">
        <f t="shared" si="56"/>
        <v>0.99321167057648341</v>
      </c>
    </row>
    <row r="448" spans="1:10" x14ac:dyDescent="0.25">
      <c r="A448">
        <f t="shared" si="57"/>
        <v>29.756953058320512</v>
      </c>
      <c r="D448">
        <f t="shared" si="58"/>
        <v>0.49997741328479456</v>
      </c>
      <c r="E448" s="6">
        <f t="shared" si="59"/>
        <v>0.99327888175889445</v>
      </c>
      <c r="I448" s="6">
        <f t="shared" si="55"/>
        <v>3.3379724053473336E-3</v>
      </c>
      <c r="J448" s="6">
        <f t="shared" si="56"/>
        <v>0.99327888175889445</v>
      </c>
    </row>
    <row r="449" spans="1:10" x14ac:dyDescent="0.25">
      <c r="A449">
        <f t="shared" si="57"/>
        <v>30.054522588903719</v>
      </c>
      <c r="D449">
        <f t="shared" si="58"/>
        <v>0.49997785833231501</v>
      </c>
      <c r="E449" s="6">
        <f t="shared" si="59"/>
        <v>0.99334542748405386</v>
      </c>
      <c r="I449" s="6">
        <f t="shared" si="55"/>
        <v>3.3051445902880783E-3</v>
      </c>
      <c r="J449" s="6">
        <f t="shared" si="56"/>
        <v>0.99334542748405386</v>
      </c>
    </row>
    <row r="450" spans="1:10" x14ac:dyDescent="0.25">
      <c r="A450">
        <f t="shared" si="57"/>
        <v>30.355067814792758</v>
      </c>
      <c r="D450">
        <f t="shared" si="58"/>
        <v>0.49997829461064119</v>
      </c>
      <c r="E450" s="6">
        <f t="shared" si="59"/>
        <v>0.99341131434064744</v>
      </c>
      <c r="I450" s="6">
        <f t="shared" si="55"/>
        <v>3.2726374403174718E-3</v>
      </c>
      <c r="J450" s="6">
        <f t="shared" si="56"/>
        <v>0.99341131434064744</v>
      </c>
    </row>
    <row r="451" spans="1:10" x14ac:dyDescent="0.25">
      <c r="A451">
        <f t="shared" si="57"/>
        <v>30.658618492940686</v>
      </c>
      <c r="D451">
        <f t="shared" si="58"/>
        <v>0.49997872229256057</v>
      </c>
      <c r="E451" s="6">
        <f t="shared" si="59"/>
        <v>0.99347654885212611</v>
      </c>
      <c r="I451" s="6">
        <f t="shared" si="55"/>
        <v>3.24044786649752E-3</v>
      </c>
      <c r="J451" s="6">
        <f t="shared" si="56"/>
        <v>0.99347654885212611</v>
      </c>
    </row>
    <row r="452" spans="1:10" x14ac:dyDescent="0.25">
      <c r="A452">
        <f t="shared" si="57"/>
        <v>30.965204677870094</v>
      </c>
      <c r="D452">
        <f t="shared" si="58"/>
        <v>0.49997914154745676</v>
      </c>
      <c r="E452" s="6">
        <f t="shared" si="59"/>
        <v>0.99354113747735262</v>
      </c>
      <c r="I452" s="6">
        <f t="shared" si="55"/>
        <v>3.2085728087804521E-3</v>
      </c>
      <c r="J452" s="6">
        <f t="shared" si="56"/>
        <v>0.99354113747735262</v>
      </c>
    </row>
    <row r="453" spans="1:10" x14ac:dyDescent="0.25">
      <c r="A453">
        <f t="shared" si="57"/>
        <v>31.274856724648796</v>
      </c>
      <c r="D453">
        <f t="shared" si="58"/>
        <v>0.49997955254137511</v>
      </c>
      <c r="E453" s="6">
        <f t="shared" si="59"/>
        <v>0.99360508661124025</v>
      </c>
      <c r="I453" s="6">
        <f t="shared" si="55"/>
        <v>3.1770092357549795E-3</v>
      </c>
      <c r="J453" s="6">
        <f t="shared" si="56"/>
        <v>0.99360508661124025</v>
      </c>
    </row>
    <row r="454" spans="1:10" x14ac:dyDescent="0.25">
      <c r="A454">
        <f t="shared" si="57"/>
        <v>31.587605291895283</v>
      </c>
      <c r="D454">
        <f t="shared" si="58"/>
        <v>0.49997995543708962</v>
      </c>
      <c r="E454" s="6">
        <f t="shared" si="59"/>
        <v>0.99366840258538636</v>
      </c>
      <c r="I454" s="6">
        <f t="shared" si="55"/>
        <v>3.1457541443964399E-3</v>
      </c>
      <c r="J454" s="6">
        <f t="shared" si="56"/>
        <v>0.99366840258538636</v>
      </c>
    </row>
    <row r="455" spans="1:10" x14ac:dyDescent="0.25">
      <c r="A455">
        <f t="shared" si="57"/>
        <v>31.903481344814235</v>
      </c>
      <c r="D455">
        <f t="shared" si="58"/>
        <v>0.49998035039416694</v>
      </c>
      <c r="E455" s="6">
        <f t="shared" si="59"/>
        <v>0.99373109166869933</v>
      </c>
      <c r="I455" s="6">
        <f t="shared" si="55"/>
        <v>3.1148045598172747E-3</v>
      </c>
      <c r="J455" s="6">
        <f t="shared" si="56"/>
        <v>0.99373109166869933</v>
      </c>
    </row>
    <row r="456" spans="1:10" x14ac:dyDescent="0.25">
      <c r="A456">
        <f t="shared" si="57"/>
        <v>32.22251615826238</v>
      </c>
      <c r="D456">
        <f t="shared" si="58"/>
        <v>0.49998073756902939</v>
      </c>
      <c r="E456" s="6">
        <f t="shared" si="59"/>
        <v>0.99379316006801921</v>
      </c>
      <c r="I456" s="6">
        <f t="shared" si="55"/>
        <v>3.0841575350197825E-3</v>
      </c>
      <c r="J456" s="6">
        <f t="shared" si="56"/>
        <v>0.99379316006801921</v>
      </c>
    </row>
    <row r="457" spans="1:10" x14ac:dyDescent="0.25">
      <c r="A457">
        <f t="shared" si="57"/>
        <v>32.544741319845002</v>
      </c>
      <c r="D457">
        <f t="shared" si="58"/>
        <v>0.49998111711501753</v>
      </c>
      <c r="E457" s="6">
        <f t="shared" si="59"/>
        <v>0.99385461392873187</v>
      </c>
      <c r="I457" s="6">
        <f t="shared" si="55"/>
        <v>3.0538101506515924E-3</v>
      </c>
      <c r="J457" s="6">
        <f t="shared" si="56"/>
        <v>0.99385461392873187</v>
      </c>
    </row>
    <row r="458" spans="1:10" x14ac:dyDescent="0.25">
      <c r="A458">
        <f t="shared" si="57"/>
        <v>32.870188733043456</v>
      </c>
      <c r="D458">
        <f t="shared" si="58"/>
        <v>0.49998148918245028</v>
      </c>
      <c r="E458" s="6">
        <f t="shared" si="59"/>
        <v>0.99391545933537806</v>
      </c>
      <c r="I458" s="6">
        <f t="shared" si="55"/>
        <v>3.0237595147612484E-3</v>
      </c>
      <c r="J458" s="6">
        <f t="shared" si="56"/>
        <v>0.99391545933537806</v>
      </c>
    </row>
    <row r="459" spans="1:10" x14ac:dyDescent="0.25">
      <c r="A459">
        <f t="shared" si="57"/>
        <v>33.198890620373888</v>
      </c>
      <c r="D459">
        <f t="shared" si="58"/>
        <v>0.49998185391868472</v>
      </c>
      <c r="E459" s="6">
        <f t="shared" si="59"/>
        <v>0.99397570231225552</v>
      </c>
      <c r="I459" s="6">
        <f t="shared" si="55"/>
        <v>2.9940027625569576E-3</v>
      </c>
      <c r="J459" s="6">
        <f t="shared" si="56"/>
        <v>0.99397570231225552</v>
      </c>
    </row>
    <row r="460" spans="1:10" x14ac:dyDescent="0.25">
      <c r="A460">
        <f t="shared" si="57"/>
        <v>33.530879526577628</v>
      </c>
      <c r="D460">
        <f t="shared" si="58"/>
        <v>0.49998221146817445</v>
      </c>
      <c r="E460" s="6">
        <f t="shared" si="59"/>
        <v>0.99403534882401534</v>
      </c>
      <c r="I460" s="6">
        <f t="shared" si="55"/>
        <v>2.9645370561667828E-3</v>
      </c>
      <c r="J460" s="6">
        <f t="shared" si="56"/>
        <v>0.99403534882401534</v>
      </c>
    </row>
    <row r="461" spans="1:10" x14ac:dyDescent="0.25">
      <c r="A461">
        <f t="shared" si="57"/>
        <v>33.866188321843403</v>
      </c>
      <c r="D461">
        <f t="shared" si="58"/>
        <v>0.49998256197252655</v>
      </c>
      <c r="E461" s="6">
        <f t="shared" si="59"/>
        <v>0.99409440477625288</v>
      </c>
      <c r="I461" s="6">
        <f t="shared" si="55"/>
        <v>2.9353595844001101E-3</v>
      </c>
      <c r="J461" s="6">
        <f t="shared" si="56"/>
        <v>0.99409440477625288</v>
      </c>
    </row>
    <row r="462" spans="1:10" x14ac:dyDescent="0.25">
      <c r="A462">
        <f t="shared" si="57"/>
        <v>34.204850205061838</v>
      </c>
      <c r="D462">
        <f t="shared" si="58"/>
        <v>0.49998290557055847</v>
      </c>
      <c r="E462" s="6">
        <f t="shared" si="59"/>
        <v>0.99415287601609192</v>
      </c>
      <c r="I462" s="6">
        <f t="shared" si="55"/>
        <v>2.9064675625125047E-3</v>
      </c>
      <c r="J462" s="6">
        <f t="shared" si="56"/>
        <v>0.99415287601609192</v>
      </c>
    </row>
    <row r="463" spans="1:10" x14ac:dyDescent="0.25">
      <c r="A463">
        <f t="shared" si="57"/>
        <v>34.546898707112454</v>
      </c>
      <c r="D463">
        <f t="shared" si="58"/>
        <v>0.49998324239835151</v>
      </c>
      <c r="E463" s="6">
        <f t="shared" si="59"/>
        <v>0.99421076833276434</v>
      </c>
      <c r="I463" s="6">
        <f t="shared" si="55"/>
        <v>2.8778582319693435E-3</v>
      </c>
      <c r="J463" s="6">
        <f t="shared" si="56"/>
        <v>0.99421076833276434</v>
      </c>
    </row>
    <row r="464" spans="1:10" x14ac:dyDescent="0.25">
      <c r="A464">
        <f t="shared" si="57"/>
        <v>34.892367694183577</v>
      </c>
      <c r="D464">
        <f t="shared" si="58"/>
        <v>0.49998357258930654</v>
      </c>
      <c r="E464" s="6">
        <f t="shared" si="59"/>
        <v>0.99426808745818251</v>
      </c>
      <c r="I464" s="6">
        <f t="shared" si="55"/>
        <v>2.849528860215278E-3</v>
      </c>
      <c r="J464" s="6">
        <f t="shared" si="56"/>
        <v>0.99426808745818251</v>
      </c>
    </row>
    <row r="465" spans="1:10" x14ac:dyDescent="0.25">
      <c r="A465">
        <f t="shared" si="57"/>
        <v>35.241291371125413</v>
      </c>
      <c r="D465">
        <f t="shared" si="58"/>
        <v>0.49998389627419521</v>
      </c>
      <c r="E465" s="6">
        <f t="shared" si="59"/>
        <v>0.99432483906750735</v>
      </c>
      <c r="I465" s="6">
        <f t="shared" ref="I465:I501" si="60">D465-E465*0.5</f>
        <v>2.8214767404415309E-3</v>
      </c>
      <c r="J465" s="6">
        <f t="shared" ref="J465:J501" si="61">E465</f>
        <v>0.99432483906750735</v>
      </c>
    </row>
    <row r="466" spans="1:10" x14ac:dyDescent="0.25">
      <c r="A466">
        <f t="shared" si="57"/>
        <v>35.593704284836669</v>
      </c>
      <c r="D466">
        <f t="shared" si="58"/>
        <v>0.4999842135812127</v>
      </c>
      <c r="E466" s="6">
        <f t="shared" si="59"/>
        <v>0.99438102877971024</v>
      </c>
      <c r="I466" s="6">
        <f t="shared" si="60"/>
        <v>2.7936991913575793E-3</v>
      </c>
      <c r="J466" s="6">
        <f t="shared" si="61"/>
        <v>0.99438102877971024</v>
      </c>
    </row>
    <row r="467" spans="1:10" x14ac:dyDescent="0.25">
      <c r="A467">
        <f t="shared" si="57"/>
        <v>35.949641327685036</v>
      </c>
      <c r="D467">
        <f t="shared" si="58"/>
        <v>0.49998452463602855</v>
      </c>
      <c r="E467" s="6">
        <f t="shared" si="59"/>
        <v>0.99443666215812898</v>
      </c>
      <c r="I467" s="6">
        <f t="shared" si="60"/>
        <v>2.7661935569640583E-3</v>
      </c>
      <c r="J467" s="6">
        <f t="shared" si="61"/>
        <v>0.99443666215812898</v>
      </c>
    </row>
    <row r="468" spans="1:10" x14ac:dyDescent="0.25">
      <c r="A468">
        <f t="shared" si="57"/>
        <v>36.309137740961887</v>
      </c>
      <c r="D468">
        <f t="shared" si="58"/>
        <v>0.49998482956183576</v>
      </c>
      <c r="E468" s="6">
        <f t="shared" si="59"/>
        <v>0.99449174471101875</v>
      </c>
      <c r="I468" s="6">
        <f t="shared" si="60"/>
        <v>2.7389572063263867E-3</v>
      </c>
      <c r="J468" s="6">
        <f t="shared" si="61"/>
        <v>0.99449174471101875</v>
      </c>
    </row>
    <row r="469" spans="1:10" x14ac:dyDescent="0.25">
      <c r="A469">
        <f t="shared" si="57"/>
        <v>36.672229118371504</v>
      </c>
      <c r="D469">
        <f t="shared" si="58"/>
        <v>0.49998512847939974</v>
      </c>
      <c r="E469" s="6">
        <f t="shared" si="59"/>
        <v>0.99454628189209782</v>
      </c>
      <c r="I469" s="6">
        <f t="shared" si="60"/>
        <v>2.7119875333508348E-3</v>
      </c>
      <c r="J469" s="6">
        <f t="shared" si="61"/>
        <v>0.99454628189209782</v>
      </c>
    </row>
    <row r="470" spans="1:10" x14ac:dyDescent="0.25">
      <c r="A470">
        <f t="shared" si="57"/>
        <v>37.038951409555217</v>
      </c>
      <c r="D470">
        <f t="shared" si="58"/>
        <v>0.49998542150710695</v>
      </c>
      <c r="E470" s="6">
        <f t="shared" si="59"/>
        <v>0.99460027910108695</v>
      </c>
      <c r="I470" s="6">
        <f t="shared" si="60"/>
        <v>2.6852819565634789E-3</v>
      </c>
      <c r="J470" s="6">
        <f t="shared" si="61"/>
        <v>0.99460027910108695</v>
      </c>
    </row>
    <row r="471" spans="1:10" x14ac:dyDescent="0.25">
      <c r="A471">
        <f t="shared" si="57"/>
        <v>37.409340923650767</v>
      </c>
      <c r="D471">
        <f t="shared" si="58"/>
        <v>0.49998570876101062</v>
      </c>
      <c r="E471" s="6">
        <f t="shared" si="59"/>
        <v>0.99465374168424447</v>
      </c>
      <c r="I471" s="6">
        <f t="shared" si="60"/>
        <v>2.6588379188883793E-3</v>
      </c>
      <c r="J471" s="6">
        <f t="shared" si="61"/>
        <v>0.99465374168424447</v>
      </c>
    </row>
    <row r="472" spans="1:10" x14ac:dyDescent="0.25">
      <c r="A472">
        <f t="shared" si="57"/>
        <v>37.783434332887275</v>
      </c>
      <c r="D472">
        <f t="shared" si="58"/>
        <v>0.49998599035487762</v>
      </c>
      <c r="E472" s="6">
        <f t="shared" si="59"/>
        <v>0.99470667493489551</v>
      </c>
      <c r="I472" s="6">
        <f t="shared" si="60"/>
        <v>2.6326528874298649E-3</v>
      </c>
      <c r="J472" s="6">
        <f t="shared" si="61"/>
        <v>0.99470667493489551</v>
      </c>
    </row>
    <row r="473" spans="1:10" x14ac:dyDescent="0.25">
      <c r="A473">
        <f t="shared" si="57"/>
        <v>38.161268676216146</v>
      </c>
      <c r="D473">
        <f t="shared" si="58"/>
        <v>0.49998626640023291</v>
      </c>
      <c r="E473" s="6">
        <f t="shared" si="59"/>
        <v>0.99475908409395597</v>
      </c>
      <c r="I473" s="6">
        <f t="shared" si="60"/>
        <v>2.60672435325493E-3</v>
      </c>
      <c r="J473" s="6">
        <f t="shared" si="61"/>
        <v>0.99475908409395597</v>
      </c>
    </row>
    <row r="474" spans="1:10" x14ac:dyDescent="0.25">
      <c r="A474">
        <f t="shared" si="57"/>
        <v>38.542881362978306</v>
      </c>
      <c r="D474">
        <f t="shared" si="58"/>
        <v>0.49998653700640411</v>
      </c>
      <c r="E474" s="6">
        <f t="shared" si="59"/>
        <v>0.99481097435045152</v>
      </c>
      <c r="I474" s="6">
        <f t="shared" si="60"/>
        <v>2.5810498311783503E-3</v>
      </c>
      <c r="J474" s="6">
        <f t="shared" si="61"/>
        <v>0.99481097435045152</v>
      </c>
    </row>
    <row r="475" spans="1:10" x14ac:dyDescent="0.25">
      <c r="A475">
        <f t="shared" si="57"/>
        <v>38.928310176608093</v>
      </c>
      <c r="D475">
        <f t="shared" si="58"/>
        <v>0.4999868022805648</v>
      </c>
      <c r="E475" s="6">
        <f t="shared" si="59"/>
        <v>0.99486235084203112</v>
      </c>
      <c r="I475" s="6">
        <f t="shared" si="60"/>
        <v>2.5556268595492426E-3</v>
      </c>
      <c r="J475" s="6">
        <f t="shared" si="61"/>
        <v>0.99486235084203112</v>
      </c>
    </row>
    <row r="476" spans="1:10" x14ac:dyDescent="0.25">
      <c r="A476">
        <f t="shared" si="57"/>
        <v>39.317593278374176</v>
      </c>
      <c r="D476">
        <f t="shared" si="58"/>
        <v>0.49998706232777657</v>
      </c>
      <c r="E476" s="6">
        <f t="shared" si="59"/>
        <v>0.99491321865547644</v>
      </c>
      <c r="I476" s="6">
        <f t="shared" si="60"/>
        <v>2.5304530000383463E-3</v>
      </c>
      <c r="J476" s="6">
        <f t="shared" si="61"/>
        <v>0.99491321865547644</v>
      </c>
    </row>
    <row r="477" spans="1:10" x14ac:dyDescent="0.25">
      <c r="A477">
        <f t="shared" si="57"/>
        <v>39.710769211157917</v>
      </c>
      <c r="D477">
        <f t="shared" si="58"/>
        <v>0.49998731725103079</v>
      </c>
      <c r="E477" s="6">
        <f t="shared" si="59"/>
        <v>0.99496358282720432</v>
      </c>
      <c r="I477" s="6">
        <f t="shared" si="60"/>
        <v>2.5055258374286349E-3</v>
      </c>
      <c r="J477" s="6">
        <f t="shared" si="61"/>
        <v>0.99496358282720432</v>
      </c>
    </row>
    <row r="478" spans="1:10" x14ac:dyDescent="0.25">
      <c r="A478">
        <f t="shared" si="57"/>
        <v>40.107876903269499</v>
      </c>
      <c r="D478">
        <f t="shared" si="58"/>
        <v>0.49998756715128984</v>
      </c>
      <c r="E478" s="6">
        <f t="shared" si="59"/>
        <v>0.9950134483437667</v>
      </c>
      <c r="I478" s="6">
        <f t="shared" si="60"/>
        <v>2.4808429794064835E-3</v>
      </c>
      <c r="J478" s="6">
        <f t="shared" si="61"/>
        <v>0.9950134483437667</v>
      </c>
    </row>
    <row r="479" spans="1:10" x14ac:dyDescent="0.25">
      <c r="A479">
        <f t="shared" si="57"/>
        <v>40.508955672302193</v>
      </c>
      <c r="D479">
        <f t="shared" si="58"/>
        <v>0.49998781212752658</v>
      </c>
      <c r="E479" s="6">
        <f t="shared" si="59"/>
        <v>0.99506282014234326</v>
      </c>
      <c r="I479" s="6">
        <f t="shared" si="60"/>
        <v>2.4564020563549449E-3</v>
      </c>
      <c r="J479" s="6">
        <f t="shared" si="61"/>
        <v>0.99506282014234326</v>
      </c>
    </row>
    <row r="480" spans="1:10" x14ac:dyDescent="0.25">
      <c r="A480">
        <f t="shared" si="57"/>
        <v>40.914045229025213</v>
      </c>
      <c r="D480">
        <f t="shared" si="58"/>
        <v>0.49998805227676357</v>
      </c>
      <c r="E480" s="6">
        <f t="shared" si="59"/>
        <v>0.99511170311123098</v>
      </c>
      <c r="I480" s="6">
        <f t="shared" si="60"/>
        <v>2.4322007211480812E-3</v>
      </c>
      <c r="J480" s="6">
        <f t="shared" si="61"/>
        <v>0.99511170311123098</v>
      </c>
    </row>
    <row r="481" spans="1:10" x14ac:dyDescent="0.25">
      <c r="A481">
        <f t="shared" si="57"/>
        <v>41.323185681315465</v>
      </c>
      <c r="D481">
        <f t="shared" si="58"/>
        <v>0.49998828769411202</v>
      </c>
      <c r="E481" s="6">
        <f t="shared" si="59"/>
        <v>0.99516010209032768</v>
      </c>
      <c r="I481" s="6">
        <f t="shared" si="60"/>
        <v>2.408236648948181E-3</v>
      </c>
      <c r="J481" s="6">
        <f t="shared" si="61"/>
        <v>0.99516010209032768</v>
      </c>
    </row>
    <row r="482" spans="1:10" x14ac:dyDescent="0.25">
      <c r="A482">
        <f t="shared" si="57"/>
        <v>41.73641753812862</v>
      </c>
      <c r="D482">
        <f t="shared" si="58"/>
        <v>0.49998851847280856</v>
      </c>
      <c r="E482" s="6">
        <f t="shared" si="59"/>
        <v>0.99520802187161161</v>
      </c>
      <c r="I482" s="6">
        <f t="shared" si="60"/>
        <v>2.3845075370027558E-3</v>
      </c>
      <c r="J482" s="6">
        <f t="shared" si="61"/>
        <v>0.99520802187161161</v>
      </c>
    </row>
    <row r="483" spans="1:10" x14ac:dyDescent="0.25">
      <c r="A483">
        <f t="shared" si="57"/>
        <v>42.153781713509908</v>
      </c>
      <c r="D483">
        <f t="shared" si="58"/>
        <v>0.49998874470425303</v>
      </c>
      <c r="E483" s="6">
        <f t="shared" si="59"/>
        <v>0.99525546719961544</v>
      </c>
      <c r="I483" s="6">
        <f t="shared" si="60"/>
        <v>2.3610111044453097E-3</v>
      </c>
      <c r="J483" s="6">
        <f t="shared" si="61"/>
        <v>0.99525546719961544</v>
      </c>
    </row>
    <row r="484" spans="1:10" x14ac:dyDescent="0.25">
      <c r="A484">
        <f t="shared" si="57"/>
        <v>42.575319530645004</v>
      </c>
      <c r="D484">
        <f t="shared" si="58"/>
        <v>0.49998896647804436</v>
      </c>
      <c r="E484" s="6">
        <f t="shared" si="59"/>
        <v>0.99530244277189639</v>
      </c>
      <c r="I484" s="6">
        <f t="shared" si="60"/>
        <v>2.3377450920961662E-3</v>
      </c>
      <c r="J484" s="6">
        <f t="shared" si="61"/>
        <v>0.99530244277189639</v>
      </c>
    </row>
    <row r="485" spans="1:10" x14ac:dyDescent="0.25">
      <c r="A485">
        <f t="shared" si="57"/>
        <v>43.001072725951452</v>
      </c>
      <c r="D485">
        <f t="shared" si="58"/>
        <v>0.49998918388201585</v>
      </c>
      <c r="E485" s="6">
        <f t="shared" si="59"/>
        <v>0.99534895323950145</v>
      </c>
      <c r="I485" s="6">
        <f t="shared" si="60"/>
        <v>2.3147072622651255E-3</v>
      </c>
      <c r="J485" s="6">
        <f t="shared" si="61"/>
        <v>0.99534895323950145</v>
      </c>
    </row>
    <row r="486" spans="1:10" x14ac:dyDescent="0.25">
      <c r="A486">
        <f t="shared" si="57"/>
        <v>43.431083453210967</v>
      </c>
      <c r="D486">
        <f t="shared" si="58"/>
        <v>0.49998939700227024</v>
      </c>
      <c r="E486" s="6">
        <f t="shared" si="59"/>
        <v>0.99539500320742713</v>
      </c>
      <c r="I486" s="6">
        <f t="shared" si="60"/>
        <v>2.2918953985566759E-3</v>
      </c>
      <c r="J486" s="6">
        <f t="shared" si="61"/>
        <v>0.99539500320742713</v>
      </c>
    </row>
    <row r="487" spans="1:10" x14ac:dyDescent="0.25">
      <c r="A487">
        <f t="shared" si="57"/>
        <v>43.865394287743079</v>
      </c>
      <c r="D487">
        <f t="shared" si="58"/>
        <v>0.49998960592321362</v>
      </c>
      <c r="E487" s="6">
        <f t="shared" si="59"/>
        <v>0.99544059723507639</v>
      </c>
      <c r="I487" s="6">
        <f t="shared" si="60"/>
        <v>2.2693073056754276E-3</v>
      </c>
      <c r="J487" s="6">
        <f t="shared" si="61"/>
        <v>0.99544059723507639</v>
      </c>
    </row>
    <row r="488" spans="1:10" x14ac:dyDescent="0.25">
      <c r="A488">
        <f t="shared" si="57"/>
        <v>44.304048230620509</v>
      </c>
      <c r="D488">
        <f t="shared" si="58"/>
        <v>0.49998981072758913</v>
      </c>
      <c r="E488" s="6">
        <f t="shared" si="59"/>
        <v>0.99548573983670929</v>
      </c>
      <c r="I488" s="6">
        <f t="shared" si="60"/>
        <v>2.2469408092344878E-3</v>
      </c>
      <c r="J488" s="6">
        <f t="shared" si="61"/>
        <v>0.99548573983670929</v>
      </c>
    </row>
    <row r="489" spans="1:10" x14ac:dyDescent="0.25">
      <c r="A489">
        <f t="shared" si="57"/>
        <v>44.747088712926711</v>
      </c>
      <c r="D489">
        <f t="shared" si="58"/>
        <v>0.49999001149650923</v>
      </c>
      <c r="E489" s="6">
        <f t="shared" si="59"/>
        <v>0.99553043548189035</v>
      </c>
      <c r="I489" s="6">
        <f t="shared" si="60"/>
        <v>2.2247937555640585E-3</v>
      </c>
      <c r="J489" s="6">
        <f t="shared" si="61"/>
        <v>0.99553043548189035</v>
      </c>
    </row>
    <row r="490" spans="1:10" x14ac:dyDescent="0.25">
      <c r="A490">
        <f t="shared" si="57"/>
        <v>45.194559600055982</v>
      </c>
      <c r="D490">
        <f t="shared" si="58"/>
        <v>0.49999020830948848</v>
      </c>
      <c r="E490" s="6">
        <f t="shared" si="59"/>
        <v>0.99557468859593112</v>
      </c>
      <c r="I490" s="6">
        <f t="shared" si="60"/>
        <v>2.2028640115229203E-3</v>
      </c>
      <c r="J490" s="6">
        <f t="shared" si="61"/>
        <v>0.99557468859593112</v>
      </c>
    </row>
    <row r="491" spans="1:10" x14ac:dyDescent="0.25">
      <c r="A491">
        <f t="shared" si="57"/>
        <v>45.646505196056545</v>
      </c>
      <c r="D491">
        <f t="shared" si="58"/>
        <v>0.49999040124447458</v>
      </c>
      <c r="E491" s="6">
        <f t="shared" si="59"/>
        <v>0.99561850356032777</v>
      </c>
      <c r="I491" s="6">
        <f t="shared" si="60"/>
        <v>2.1811494643106943E-3</v>
      </c>
      <c r="J491" s="6">
        <f t="shared" si="61"/>
        <v>0.99561850356032777</v>
      </c>
    </row>
    <row r="492" spans="1:10" x14ac:dyDescent="0.25">
      <c r="A492">
        <f t="shared" si="57"/>
        <v>46.102970248017108</v>
      </c>
      <c r="D492">
        <f t="shared" si="58"/>
        <v>0.49999059037787924</v>
      </c>
      <c r="E492" s="6">
        <f t="shared" si="59"/>
        <v>0.99566188471319583</v>
      </c>
      <c r="I492" s="6">
        <f t="shared" si="60"/>
        <v>2.159648021281324E-3</v>
      </c>
      <c r="J492" s="6">
        <f t="shared" si="61"/>
        <v>0.99566188471319583</v>
      </c>
    </row>
    <row r="493" spans="1:10" x14ac:dyDescent="0.25">
      <c r="A493">
        <f t="shared" ref="A493:A501" si="62">1.01*A492</f>
        <v>46.563999950497276</v>
      </c>
      <c r="D493">
        <f t="shared" ref="D493:D501" si="63">(1-0.2/A493)*(1-0.5*(1-0.2/A493))</f>
        <v>0.4999907757846086</v>
      </c>
      <c r="E493" s="6">
        <f t="shared" ref="E493:E501" si="64">(1-0.2/A493)</f>
        <v>0.99570483634969886</v>
      </c>
      <c r="I493" s="6">
        <f t="shared" si="60"/>
        <v>2.1383576097591672E-3</v>
      </c>
      <c r="J493" s="6">
        <f t="shared" si="61"/>
        <v>0.99570483634969886</v>
      </c>
    </row>
    <row r="494" spans="1:10" x14ac:dyDescent="0.25">
      <c r="A494">
        <f t="shared" si="62"/>
        <v>47.029639950002249</v>
      </c>
      <c r="D494">
        <f t="shared" si="63"/>
        <v>0.49999095753809297</v>
      </c>
      <c r="E494" s="6">
        <f t="shared" si="64"/>
        <v>0.99574736272247411</v>
      </c>
      <c r="I494" s="6">
        <f t="shared" si="60"/>
        <v>2.1172761768559201E-3</v>
      </c>
      <c r="J494" s="6">
        <f t="shared" si="61"/>
        <v>0.99574736272247411</v>
      </c>
    </row>
    <row r="495" spans="1:10" x14ac:dyDescent="0.25">
      <c r="A495">
        <f t="shared" si="62"/>
        <v>47.499936349502271</v>
      </c>
      <c r="D495">
        <f t="shared" si="63"/>
        <v>0.49999113571031556</v>
      </c>
      <c r="E495" s="6">
        <f t="shared" si="64"/>
        <v>0.99578946804205359</v>
      </c>
      <c r="I495" s="6">
        <f t="shared" si="60"/>
        <v>2.0964016892887627E-3</v>
      </c>
      <c r="J495" s="6">
        <f t="shared" si="61"/>
        <v>0.99578946804205359</v>
      </c>
    </row>
    <row r="496" spans="1:10" x14ac:dyDescent="0.25">
      <c r="A496">
        <f t="shared" si="62"/>
        <v>47.974935712997294</v>
      </c>
      <c r="D496">
        <f t="shared" si="63"/>
        <v>0.49999131037184152</v>
      </c>
      <c r="E496" s="6">
        <f t="shared" si="64"/>
        <v>0.99583115647728082</v>
      </c>
      <c r="I496" s="6">
        <f t="shared" si="60"/>
        <v>2.0757321332011136E-3</v>
      </c>
      <c r="J496" s="6">
        <f t="shared" si="61"/>
        <v>0.99583115647728082</v>
      </c>
    </row>
    <row r="497" spans="1:10" x14ac:dyDescent="0.25">
      <c r="A497">
        <f t="shared" si="62"/>
        <v>48.454685070127269</v>
      </c>
      <c r="D497">
        <f t="shared" si="63"/>
        <v>0.49999148159184542</v>
      </c>
      <c r="E497" s="6">
        <f t="shared" si="64"/>
        <v>0.99587243215572352</v>
      </c>
      <c r="I497" s="6">
        <f t="shared" si="60"/>
        <v>2.0552655139836618E-3</v>
      </c>
      <c r="J497" s="6">
        <f t="shared" si="61"/>
        <v>0.99587243215572352</v>
      </c>
    </row>
    <row r="498" spans="1:10" x14ac:dyDescent="0.25">
      <c r="A498">
        <f t="shared" si="62"/>
        <v>48.93923192082854</v>
      </c>
      <c r="D498">
        <f t="shared" si="63"/>
        <v>0.49999164943813884</v>
      </c>
      <c r="E498" s="6">
        <f t="shared" si="64"/>
        <v>0.99591329916408267</v>
      </c>
      <c r="I498" s="6">
        <f t="shared" si="60"/>
        <v>2.034999856097508E-3</v>
      </c>
      <c r="J498" s="6">
        <f t="shared" si="61"/>
        <v>0.99591329916408267</v>
      </c>
    </row>
    <row r="499" spans="1:10" x14ac:dyDescent="0.25">
      <c r="A499">
        <f t="shared" si="62"/>
        <v>49.428624240036825</v>
      </c>
      <c r="D499">
        <f t="shared" si="63"/>
        <v>0.49999181397719722</v>
      </c>
      <c r="E499" s="6">
        <f t="shared" si="64"/>
        <v>0.99595376154859672</v>
      </c>
      <c r="I499" s="6">
        <f t="shared" si="60"/>
        <v>2.0149332028988609E-3</v>
      </c>
      <c r="J499" s="6">
        <f t="shared" si="61"/>
        <v>0.99595376154859672</v>
      </c>
    </row>
    <row r="500" spans="1:10" x14ac:dyDescent="0.25">
      <c r="A500">
        <f t="shared" si="62"/>
        <v>49.922910482437196</v>
      </c>
      <c r="D500">
        <f t="shared" si="63"/>
        <v>0.49999197527418598</v>
      </c>
      <c r="E500" s="6">
        <f t="shared" si="64"/>
        <v>0.99599382331544228</v>
      </c>
      <c r="I500" s="6">
        <f t="shared" si="60"/>
        <v>1.9950636164648428E-3</v>
      </c>
      <c r="J500" s="6">
        <f t="shared" si="61"/>
        <v>0.99599382331544228</v>
      </c>
    </row>
    <row r="501" spans="1:10" x14ac:dyDescent="0.25">
      <c r="A501">
        <f t="shared" si="62"/>
        <v>50.422139587261569</v>
      </c>
      <c r="D501" t="s">
        <v>13</v>
      </c>
      <c r="E501" s="6">
        <v>1</v>
      </c>
      <c r="I501" s="6">
        <v>0</v>
      </c>
      <c r="J501" s="6">
        <f t="shared" si="61"/>
        <v>1</v>
      </c>
    </row>
  </sheetData>
  <mergeCells count="6">
    <mergeCell ref="B5:C5"/>
    <mergeCell ref="D5:E5"/>
    <mergeCell ref="B3:E3"/>
    <mergeCell ref="G3:J3"/>
    <mergeCell ref="G5:H5"/>
    <mergeCell ref="I5:J5"/>
  </mergeCells>
  <pageMargins left="0.7" right="0.7" top="0.75" bottom="0.75" header="0.3" footer="0.3"/>
  <pageSetup paperSize="9" orientation="portrait" r:id="rId1"/>
  <ignoredErrors>
    <ignoredError sqref="H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Ballesta</dc:creator>
  <cp:lastModifiedBy>Manuel Ballesta</cp:lastModifiedBy>
  <dcterms:created xsi:type="dcterms:W3CDTF">2019-11-16T18:58:55Z</dcterms:created>
  <dcterms:modified xsi:type="dcterms:W3CDTF">2019-11-20T20:46:55Z</dcterms:modified>
</cp:coreProperties>
</file>